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os 1\Desktop\2026년 업무(2025.12.23부터)\급식\급식 식단표\2026학년도\"/>
    </mc:Choice>
  </mc:AlternateContent>
  <xr:revisionPtr revIDLastSave="0" documentId="8_{D4692E18-C89C-48A3-92A0-41C7A85DD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4월1주-4월4주'!$A$1:$K$71</definedName>
    <definedName name="_xlnm.Print_Titles" localSheetId="0">'2024년도 4월1주-4월4주'!$1:$1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F21" i="1" s="1"/>
  <c r="H21" i="1" s="1"/>
  <c r="J21" i="1" s="1"/>
  <c r="B39" i="1" s="1"/>
  <c r="D39" i="1" s="1"/>
  <c r="F39" i="1" s="1"/>
  <c r="H39" i="1" s="1"/>
  <c r="J39" i="1" s="1"/>
  <c r="B57" i="1" s="1"/>
  <c r="D57" i="1" s="1"/>
  <c r="F57" i="1" s="1"/>
  <c r="H57" i="1" s="1"/>
  <c r="J57" i="1" s="1"/>
  <c r="D3" i="1"/>
  <c r="F3" i="1" s="1"/>
  <c r="H3" i="1" s="1"/>
  <c r="J3" i="1" s="1"/>
</calcChain>
</file>

<file path=xl/sharedStrings.xml><?xml version="1.0" encoding="utf-8"?>
<sst xmlns="http://schemas.openxmlformats.org/spreadsheetml/2006/main" count="314" uniqueCount="240">
  <si>
    <t>휴업일</t>
  </si>
  <si>
    <t>미소된장 두부  미역 쪽파 소금</t>
  </si>
  <si>
    <t>계란 양파 족파 소금 후추</t>
  </si>
  <si>
    <t>완두콩밥/깍두기         들깨미역국  닭날개튀김  오이무침  귤</t>
  </si>
  <si>
    <t>주먹밥/ 김치      미소된장국        김말이튀김      귤</t>
  </si>
  <si>
    <t>찹쌀 조 백미</t>
  </si>
  <si>
    <t>오이무침</t>
  </si>
  <si>
    <t>맛살전</t>
  </si>
  <si>
    <t>주먹밥</t>
  </si>
  <si>
    <t>콩나물무침</t>
  </si>
  <si>
    <t xml:space="preserve">카레가루 감자 ,당근,돼지고기 양파  </t>
  </si>
  <si>
    <t>포도</t>
  </si>
  <si>
    <t>잡채</t>
  </si>
  <si>
    <t>삼겹살</t>
  </si>
  <si>
    <t>참쌀,쌀</t>
  </si>
  <si>
    <t>월</t>
  </si>
  <si>
    <t>간고기 당근양파 계란 소금 설탕 굴소스</t>
  </si>
  <si>
    <r>
      <t xml:space="preserve">2026년도 4월5주-5월4주 </t>
    </r>
    <r>
      <rPr>
        <b/>
        <sz val="15"/>
        <color rgb="FF000000"/>
        <rFont val="바탕"/>
        <family val="1"/>
        <charset val="129"/>
      </rPr>
      <t>급식식단표</t>
    </r>
  </si>
  <si>
    <t>돼지고기삼겹살  쌈장 쌈(배추 양배추찐것)</t>
  </si>
  <si>
    <t>휴업일</t>
  </si>
  <si>
    <t>양송이버섯 양파 버터 크림 소금 후추</t>
  </si>
  <si>
    <t xml:space="preserve">돈육 김치 양파 고추장 설탕 굴소스 </t>
  </si>
  <si>
    <t>알감자 진간장 물엿  마늘  후추 소금설탕</t>
  </si>
  <si>
    <t>금</t>
  </si>
  <si>
    <t>재 료</t>
  </si>
  <si>
    <t>바나나</t>
  </si>
  <si>
    <t>요플레</t>
  </si>
  <si>
    <t>백비밥</t>
  </si>
  <si>
    <t>김치:</t>
  </si>
  <si>
    <t xml:space="preserve">백미 </t>
  </si>
  <si>
    <t>깍두기</t>
  </si>
  <si>
    <t>계란국</t>
  </si>
  <si>
    <t>메 뉴</t>
  </si>
  <si>
    <t>사과</t>
  </si>
  <si>
    <t>햄전</t>
  </si>
  <si>
    <t>날 짜</t>
  </si>
  <si>
    <t xml:space="preserve">
</t>
  </si>
  <si>
    <t>메뉴</t>
  </si>
  <si>
    <t xml:space="preserve"> </t>
  </si>
  <si>
    <t>감자전</t>
  </si>
  <si>
    <t>육개장</t>
  </si>
  <si>
    <t>찰조밥</t>
  </si>
  <si>
    <t>마늘빵</t>
  </si>
  <si>
    <t>백미밥</t>
  </si>
  <si>
    <t>귤</t>
  </si>
  <si>
    <t>잔치국수 / 깍두기           떡꼬치        감자전</t>
  </si>
  <si>
    <t>배추,파,무,마늘,생강,찹쌀풀,양파,배,설탕, 액젓, 고추가루</t>
  </si>
  <si>
    <t>닭볶음탕</t>
  </si>
  <si>
    <t xml:space="preserve"> 떡꼬치</t>
  </si>
  <si>
    <t>배추된장국</t>
  </si>
  <si>
    <t>잔치국수</t>
  </si>
  <si>
    <t>명이나물 마늘 소금 후추 참기름</t>
  </si>
  <si>
    <t>찰보리밥/깍두기         배추된장국   고등어구이 숙주나물  사과</t>
  </si>
  <si>
    <t>단백질28.7g /칼슘294mg</t>
  </si>
  <si>
    <t>무, 소금, 고춧가루. 액젓, 마늘</t>
  </si>
  <si>
    <t>단백질27,7g/칼슘299mg</t>
  </si>
  <si>
    <t>숙주 쪽파 마늘 소금 참깨 참기름</t>
  </si>
  <si>
    <t>미역 들깨가루 참기름 들기름 국간장</t>
  </si>
  <si>
    <t xml:space="preserve">김치 콩나물,간장 마늘 양파 파 </t>
  </si>
  <si>
    <t>단백질 30g /칼슘293mg</t>
  </si>
  <si>
    <t>단백질 30.7g/칼슘 299mg</t>
  </si>
  <si>
    <t>단백질32.6g/칼슘337mg</t>
  </si>
  <si>
    <t>무우 고춧가루 소금 설탕 식초 깨</t>
  </si>
  <si>
    <t xml:space="preserve">무 양파 사과 고춧가루 액젓 마늘 </t>
  </si>
  <si>
    <t>찹쌀, 흑미, 백미</t>
  </si>
  <si>
    <t>화(624kcal)</t>
  </si>
  <si>
    <t>사과파이/악찌밀</t>
  </si>
  <si>
    <t>금(631kcal)</t>
  </si>
  <si>
    <t>월 (622kcal)</t>
  </si>
  <si>
    <t>목(625kcal)</t>
  </si>
  <si>
    <t>찹쌀,백미, 보리쌀</t>
  </si>
  <si>
    <t>목 (617kcal)</t>
  </si>
  <si>
    <t>월 (611kcal)</t>
  </si>
  <si>
    <t>목 (627kcal)</t>
  </si>
  <si>
    <t>수(613kcal)</t>
  </si>
  <si>
    <t>화 (625kcal)</t>
  </si>
  <si>
    <t>목 (610kcal)</t>
  </si>
  <si>
    <t>찹쌀 쌀(러시아)</t>
  </si>
  <si>
    <t>금(625kcal)</t>
  </si>
  <si>
    <t>토스트/ 악찌밀</t>
  </si>
  <si>
    <t>화 (619kcal)</t>
  </si>
  <si>
    <t xml:space="preserve">햄 계란 소금 후추 </t>
  </si>
  <si>
    <t>화 (615kcal)</t>
  </si>
  <si>
    <t>수(628kcal)</t>
  </si>
  <si>
    <t xml:space="preserve">찰보리밥/      </t>
  </si>
  <si>
    <t>금(620kcal)</t>
  </si>
  <si>
    <t>수 (619kcal)</t>
  </si>
  <si>
    <t>찹쌀,보리, 백미</t>
  </si>
  <si>
    <t>찹쌀 보리쌀, 쌀</t>
  </si>
  <si>
    <t>월 (614kcal)</t>
  </si>
  <si>
    <t xml:space="preserve"> 찰보리밥  / 깍두기      계람감자국  제육볶음        숙주나물  명이나물무침</t>
  </si>
  <si>
    <t>토마토파스타/깍두기         양송이스프      마늘빵        샐러드</t>
  </si>
  <si>
    <t>흑미밥/ 김치   김치콩나물국    동그랑땡    감자튀김         참나물무침</t>
  </si>
  <si>
    <t>김치</t>
  </si>
  <si>
    <t>양배추 매운샐러드</t>
  </si>
  <si>
    <t>단백질36g /칼슘318mg</t>
  </si>
  <si>
    <t>단백질30g/칼슘269mg</t>
  </si>
  <si>
    <t>단백질32g/칼슘 299mg</t>
  </si>
  <si>
    <t>단백질31g/칼슘297mg</t>
  </si>
  <si>
    <t>고등어 밀가루 소금 후추</t>
  </si>
  <si>
    <t>단백질28g/칼슘296mg</t>
  </si>
  <si>
    <t xml:space="preserve">수 (615kcal) </t>
  </si>
  <si>
    <t>계란,양파 . 족파소금 후추</t>
  </si>
  <si>
    <t xml:space="preserve">숙주나물 파 소금 깨 </t>
  </si>
  <si>
    <t>단백질28g/칼슘299mg</t>
  </si>
  <si>
    <t>단백질33g/칼슘283mg</t>
  </si>
  <si>
    <t>감자,양파 계란소금 후추</t>
  </si>
  <si>
    <t>단백질29g/칼숨289mg</t>
  </si>
  <si>
    <t>단백질34g/칼슘301mg</t>
  </si>
  <si>
    <t>단백질28g/칼슘288mg</t>
  </si>
  <si>
    <t>단백질32g/칼슘300mg</t>
  </si>
  <si>
    <t xml:space="preserve">시금치 간장,참기름, 깨 </t>
  </si>
  <si>
    <t>단백질27g/칼슘291mg</t>
  </si>
  <si>
    <t xml:space="preserve">잡곡밥         </t>
  </si>
  <si>
    <t xml:space="preserve">루콜라 양상추 체리토마토 </t>
  </si>
  <si>
    <t>배추(러시아산),파,무,마늘,생강,찹쌀풀,양파,배,설탕,소금,액젓(멸치),고추가루 (한국)</t>
  </si>
  <si>
    <t>백미/ 김치                  황태무국       잡채          알리비에샐러드  사과</t>
  </si>
  <si>
    <t>조미김</t>
  </si>
  <si>
    <t>손만두 :밀가루 돼지고기 양파 계란  소금 후추</t>
  </si>
  <si>
    <t>닭다리 고추장 고춧가루  마늘 참기름 양파 후추</t>
  </si>
  <si>
    <t>소세지 떡뽁이떡</t>
  </si>
  <si>
    <t>두부 진간장 마늘 양파 소금 설탕</t>
  </si>
  <si>
    <t>홍압미역국</t>
  </si>
  <si>
    <t>쿠키/악찌밀</t>
  </si>
  <si>
    <t>알리비에샐러드</t>
  </si>
  <si>
    <t>찰현미밥</t>
  </si>
  <si>
    <t>찹쌀, 백미</t>
  </si>
  <si>
    <t>고등어구이</t>
  </si>
  <si>
    <t>미소된장국</t>
  </si>
  <si>
    <t>요플레/쿠키</t>
  </si>
  <si>
    <t>크로와상/우유</t>
  </si>
  <si>
    <t>찹쌀 현미 쌀</t>
  </si>
  <si>
    <t>무채나물</t>
  </si>
  <si>
    <t>우유/크로와상</t>
  </si>
  <si>
    <t>동그랑땡</t>
  </si>
  <si>
    <t>들깨미역국</t>
  </si>
  <si>
    <t>1인당 영양가</t>
  </si>
  <si>
    <t>찰흑미밥:</t>
  </si>
  <si>
    <t>제철과일</t>
  </si>
  <si>
    <t>흑미 참쌀 쌀</t>
  </si>
  <si>
    <t>백미 콩 보리</t>
  </si>
  <si>
    <t>버터감자</t>
  </si>
  <si>
    <t>배추된장국:</t>
  </si>
  <si>
    <t xml:space="preserve"> 양배추샐러드</t>
  </si>
  <si>
    <t>삶은게란</t>
  </si>
  <si>
    <t>느타리볶음</t>
  </si>
  <si>
    <t>애호박전</t>
  </si>
  <si>
    <t>샌드위치</t>
  </si>
  <si>
    <t>찰보리밥:</t>
  </si>
  <si>
    <t xml:space="preserve"> 찰조밥</t>
  </si>
  <si>
    <t>계란감자국</t>
  </si>
  <si>
    <t>시금치나물</t>
  </si>
  <si>
    <t>깍두기:</t>
  </si>
  <si>
    <t>삶은계란</t>
  </si>
  <si>
    <t>오전 간식</t>
  </si>
  <si>
    <t>감자프리</t>
  </si>
  <si>
    <t>찰흑미밥</t>
  </si>
  <si>
    <t>악찌밀/ 쿠키</t>
  </si>
  <si>
    <t>씨리얼/우유</t>
  </si>
  <si>
    <t>숙주나물</t>
  </si>
  <si>
    <t>백미 찹쌀</t>
  </si>
  <si>
    <t>찹쌀,조 백미</t>
  </si>
  <si>
    <t>버터구이감자</t>
  </si>
  <si>
    <t>김치콩나물국</t>
  </si>
  <si>
    <t xml:space="preserve"> 찰보리밥</t>
  </si>
  <si>
    <t>백미밥:</t>
  </si>
  <si>
    <t>치킨너겟</t>
  </si>
  <si>
    <t>당면 피망 시금치 버섯마늘 진간장 설탕 물엿</t>
  </si>
  <si>
    <t>닭날개 밀가루 전분가루 물엿 소금 미림 마늘 후추</t>
  </si>
  <si>
    <t>토마토 올리브유양파 당근 간고기 버터 소금 후추</t>
  </si>
  <si>
    <t xml:space="preserve">오징어 홍합 청경채 당근 양파  마늘 소금 </t>
  </si>
  <si>
    <t>새우볶음밥/깍두기      계란국  양념소떡소떡</t>
  </si>
  <si>
    <t>소고기 대파 무우 사골육수 소금 국간장 마늘 후추</t>
  </si>
  <si>
    <t>소고기 무우 대파 양파 국간장 마늘 액젓</t>
  </si>
  <si>
    <t>느타리버섯 마늘 간장 소금 깨 참기름 후추</t>
  </si>
  <si>
    <t>느타리 양파 당근 진간장 마늘 깨 파</t>
  </si>
  <si>
    <t xml:space="preserve"> 양배추 양파 고춧가루 소금 설탕 식초</t>
  </si>
  <si>
    <t>무,고춧가루,액젓,소금,마늘,파,설탕</t>
  </si>
  <si>
    <t xml:space="preserve">찰조밥 / 김치    짬뽕국  감자전 </t>
  </si>
  <si>
    <t>닭가슴살 강근 양파 소금 후추 마늘 빵가루</t>
  </si>
  <si>
    <t>감자 당근 사과 삶은계란 마요네즈 소금</t>
  </si>
  <si>
    <t>새우 게란 마늘 버터 소금 후추</t>
  </si>
  <si>
    <t>황태무국</t>
  </si>
  <si>
    <t>김치두루치기</t>
  </si>
  <si>
    <t>완두콩밥</t>
  </si>
  <si>
    <t>양념소떡소떡</t>
  </si>
  <si>
    <t>닭날개튀김</t>
  </si>
  <si>
    <t>맑은콩나물국</t>
  </si>
  <si>
    <t>튀김만두</t>
  </si>
  <si>
    <t xml:space="preserve"> 샐러드</t>
  </si>
  <si>
    <t>소고기무국</t>
  </si>
  <si>
    <t xml:space="preserve"> 짬뽕국</t>
  </si>
  <si>
    <t>감자튀김</t>
  </si>
  <si>
    <t>두부조림</t>
  </si>
  <si>
    <t>제육볶음</t>
  </si>
  <si>
    <t>명이나물무침</t>
  </si>
  <si>
    <t>찹쌀,현미</t>
  </si>
  <si>
    <t xml:space="preserve">양배추 고추장 물엿 설탕 마늘 </t>
  </si>
  <si>
    <t xml:space="preserve">소세지 양파 감자 마늘 후추 소금 </t>
  </si>
  <si>
    <t>계란 감자 양파 쪽파 소금 후추</t>
  </si>
  <si>
    <t>숙주나물 소금 후추 쪽파 참기름</t>
  </si>
  <si>
    <t>미역 홍합 마늘 참기름 국간장</t>
  </si>
  <si>
    <t xml:space="preserve">찰현미밥/ 깍두기,   배추된장국, 삼겹살구이     애호박전 쌈류 </t>
  </si>
  <si>
    <t xml:space="preserve">백미밥/김치      계란국  카레라이스   치킨너겟 양배추샐러드  </t>
  </si>
  <si>
    <t>소면/ 볶은김치 계란지단 당근 쪽파,간장,마늘,다시마,멸치육수</t>
  </si>
  <si>
    <t xml:space="preserve">잡곡밥/깍두기             홍합미역     소세지볶음                    무채나물   조미김        </t>
  </si>
  <si>
    <t>황태 무우  양파 마늘 국간장 족파</t>
  </si>
  <si>
    <t>토마토파스타</t>
  </si>
  <si>
    <t>느타리버섯볶음</t>
  </si>
  <si>
    <t>알감자조림</t>
  </si>
  <si>
    <t>김말이 튀김</t>
  </si>
  <si>
    <t>카레라이스</t>
  </si>
  <si>
    <t>계란말이</t>
  </si>
  <si>
    <t xml:space="preserve">돼지목살  진간장 양파 마늘 후추 설탕 </t>
  </si>
  <si>
    <t>찰조밥/김치                닭볶음탕          맛살전         콩나물무침   샤인머스켓</t>
  </si>
  <si>
    <t xml:space="preserve">찰현미밥/김치             된장국      김치두루치기              버섯볶음      사과    </t>
  </si>
  <si>
    <t xml:space="preserve"> 찰흑미밥/김치            육개장    계란말이       알감자조림                 시금치나물  </t>
  </si>
  <si>
    <t>양송이스프</t>
  </si>
  <si>
    <t>샤린머스켓</t>
  </si>
  <si>
    <t xml:space="preserve">김말이 </t>
  </si>
  <si>
    <t>참나물무침</t>
  </si>
  <si>
    <t>새우 볶음밥</t>
  </si>
  <si>
    <t>냉동감자 케찹</t>
  </si>
  <si>
    <t>소세지볶음</t>
  </si>
  <si>
    <t xml:space="preserve">계란 당근 양파 소금 </t>
  </si>
  <si>
    <t xml:space="preserve"> 백미  / 김치                맑은 콩나물국  튀김만두     양배추샐러드   귤</t>
  </si>
  <si>
    <t xml:space="preserve"> 떡뽁이떡  고추장 케찹 설탕 물엿</t>
  </si>
  <si>
    <t>백미밥 햄 양하 맛살 김</t>
  </si>
  <si>
    <t>맛살 게란 밀가루 소금 후추</t>
  </si>
  <si>
    <t xml:space="preserve">참나물 소금 후추 참기름 </t>
  </si>
  <si>
    <t>감자 양파 전분가루 계란 소금 후추</t>
  </si>
  <si>
    <t xml:space="preserve">콩나물 양파 쪽파  마늘 소금 </t>
  </si>
  <si>
    <t>콩나물 쪽파 마늘 깨 참기름 국간장</t>
  </si>
  <si>
    <t xml:space="preserve">무우 고춧가루 액젓 마늘 소금 </t>
  </si>
  <si>
    <t>애호박 밀가루 계란 소금 후추</t>
  </si>
  <si>
    <t>오이 양파 고춧가루 마늘 진간장</t>
  </si>
  <si>
    <t>완두콩 찹쌀 쌀</t>
  </si>
  <si>
    <t xml:space="preserve">찰보리밥 / 깍두기       소고기무국  느타리볶음     햄전  두부조림
</t>
  </si>
  <si>
    <t>알배추, 된장, 파, 마늘, 감자</t>
  </si>
  <si>
    <t>배추잎 무루 된장 양파 고춧가루 마늘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</si>
</sst>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15" x14ac:knownFonts="1">
    <font>
      <sz val="11"/>
      <color rgb="FF000000"/>
      <name val="맑은 고딕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b/>
      <sz val="14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15"/>
      <color rgb="FF000000"/>
      <name val="새굴림"/>
      <family val="1"/>
      <charset val="129"/>
    </font>
    <font>
      <b/>
      <sz val="15"/>
      <color rgb="FF000000"/>
      <name val="바탕"/>
      <family val="1"/>
      <charset val="129"/>
    </font>
    <font>
      <b/>
      <u/>
      <sz val="8"/>
      <color rgb="FF000000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</fills>
  <borders count="1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 applyNumberFormat="1">
      <alignment vertical="center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12" fillId="0" borderId="0" xfId="1" applyNumberFormat="1" applyFont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/>
    </xf>
    <xf numFmtId="0" fontId="9" fillId="0" borderId="4" xfId="1" applyNumberFormat="1" applyFont="1" applyBorder="1"/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71"/>
  <sheetViews>
    <sheetView tabSelected="1" zoomScaleNormal="100" zoomScaleSheetLayoutView="75" workbookViewId="0">
      <selection activeCell="F5" sqref="F5:G5"/>
    </sheetView>
  </sheetViews>
  <sheetFormatPr defaultColWidth="9" defaultRowHeight="14.25" x14ac:dyDescent="0.15"/>
  <cols>
    <col min="1" max="1" width="9.25" style="15" customWidth="1"/>
    <col min="2" max="2" width="8.625" style="14" customWidth="1"/>
    <col min="3" max="3" width="10" style="14" customWidth="1"/>
    <col min="4" max="4" width="8.625" style="14" customWidth="1"/>
    <col min="5" max="5" width="10" style="14" customWidth="1"/>
    <col min="6" max="6" width="8.625" style="14" customWidth="1"/>
    <col min="7" max="7" width="10" style="14" customWidth="1"/>
    <col min="8" max="8" width="8.625" style="14" customWidth="1"/>
    <col min="9" max="9" width="10" style="14" customWidth="1"/>
    <col min="10" max="10" width="8.625" style="14" customWidth="1"/>
    <col min="11" max="11" width="10" style="14" customWidth="1"/>
    <col min="12" max="12" width="11" style="14" customWidth="1"/>
    <col min="13" max="16384" width="9" style="14"/>
  </cols>
  <sheetData>
    <row r="1" spans="1:11" ht="38.25" customHeight="1" x14ac:dyDescent="0.15">
      <c r="A1" s="13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.2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6" customFormat="1" ht="18" customHeight="1" x14ac:dyDescent="0.15">
      <c r="A3" s="18" t="s">
        <v>35</v>
      </c>
      <c r="B3" s="22">
        <v>46139</v>
      </c>
      <c r="C3" s="21" t="s">
        <v>72</v>
      </c>
      <c r="D3" s="22">
        <f>B3+1</f>
        <v>46140</v>
      </c>
      <c r="E3" s="21" t="s">
        <v>75</v>
      </c>
      <c r="F3" s="22">
        <f>D3+1</f>
        <v>46141</v>
      </c>
      <c r="G3" s="21" t="s">
        <v>101</v>
      </c>
      <c r="H3" s="22">
        <f>F3+1</f>
        <v>46142</v>
      </c>
      <c r="I3" s="21" t="s">
        <v>76</v>
      </c>
      <c r="J3" s="22">
        <f>H3+1</f>
        <v>46143</v>
      </c>
      <c r="K3" s="21" t="s">
        <v>23</v>
      </c>
    </row>
    <row r="4" spans="1:11" ht="15.75" customHeight="1" x14ac:dyDescent="0.15">
      <c r="A4" s="19" t="s">
        <v>154</v>
      </c>
      <c r="B4" s="5" t="s">
        <v>133</v>
      </c>
      <c r="C4" s="5"/>
      <c r="D4" s="5" t="s">
        <v>25</v>
      </c>
      <c r="E4" s="5"/>
      <c r="F4" s="5" t="s">
        <v>79</v>
      </c>
      <c r="G4" s="5"/>
      <c r="H4" s="5" t="s">
        <v>162</v>
      </c>
      <c r="I4" s="5"/>
      <c r="J4" s="5" t="s">
        <v>38</v>
      </c>
      <c r="K4" s="5"/>
    </row>
    <row r="5" spans="1:11" ht="67.5" customHeight="1" x14ac:dyDescent="0.15">
      <c r="A5" s="19" t="s">
        <v>32</v>
      </c>
      <c r="B5" s="40" t="s">
        <v>225</v>
      </c>
      <c r="C5" s="40"/>
      <c r="D5" s="40" t="s">
        <v>90</v>
      </c>
      <c r="E5" s="40"/>
      <c r="F5" s="40" t="s">
        <v>214</v>
      </c>
      <c r="G5" s="40"/>
      <c r="H5" s="40" t="s">
        <v>45</v>
      </c>
      <c r="I5" s="40"/>
      <c r="J5" s="40" t="s">
        <v>0</v>
      </c>
      <c r="K5" s="40"/>
    </row>
    <row r="6" spans="1:11" ht="15.75" customHeight="1" x14ac:dyDescent="0.15">
      <c r="A6" s="19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6.149999999999999" customHeight="1" x14ac:dyDescent="0.15">
      <c r="A7" s="20" t="s">
        <v>136</v>
      </c>
      <c r="B7" s="36" t="s">
        <v>97</v>
      </c>
      <c r="C7" s="37"/>
      <c r="D7" s="36" t="s">
        <v>96</v>
      </c>
      <c r="E7" s="37"/>
      <c r="F7" s="36" t="s">
        <v>105</v>
      </c>
      <c r="G7" s="37"/>
      <c r="H7" s="36" t="s">
        <v>100</v>
      </c>
      <c r="I7" s="37"/>
      <c r="J7" s="36" t="s">
        <v>38</v>
      </c>
      <c r="K7" s="37"/>
    </row>
    <row r="8" spans="1:11" x14ac:dyDescent="0.15">
      <c r="A8" s="2" t="s">
        <v>24</v>
      </c>
      <c r="B8" s="42" t="s">
        <v>165</v>
      </c>
      <c r="C8" s="42"/>
      <c r="D8" s="42" t="s">
        <v>84</v>
      </c>
      <c r="E8" s="42"/>
      <c r="F8" s="42" t="s">
        <v>149</v>
      </c>
      <c r="G8" s="42"/>
      <c r="H8" s="42" t="s">
        <v>43</v>
      </c>
      <c r="I8" s="42"/>
      <c r="J8" s="42" t="s">
        <v>38</v>
      </c>
      <c r="K8" s="42"/>
    </row>
    <row r="9" spans="1:11" ht="31.5" customHeight="1" x14ac:dyDescent="0.15">
      <c r="A9" s="1"/>
      <c r="B9" s="3" t="s">
        <v>77</v>
      </c>
      <c r="C9" s="3"/>
      <c r="D9" s="54" t="s">
        <v>70</v>
      </c>
      <c r="E9" s="55"/>
      <c r="F9" s="3" t="s">
        <v>161</v>
      </c>
      <c r="G9" s="3"/>
      <c r="H9" s="3" t="s">
        <v>14</v>
      </c>
      <c r="I9" s="3"/>
      <c r="J9" s="3" t="s">
        <v>38</v>
      </c>
      <c r="K9" s="3"/>
    </row>
    <row r="10" spans="1:11" x14ac:dyDescent="0.15">
      <c r="A10" s="1"/>
      <c r="B10" s="4" t="s">
        <v>28</v>
      </c>
      <c r="C10" s="4"/>
      <c r="D10" s="50" t="s">
        <v>30</v>
      </c>
      <c r="E10" s="51"/>
      <c r="F10" s="4" t="s">
        <v>47</v>
      </c>
      <c r="G10" s="4"/>
      <c r="H10" s="4" t="s">
        <v>50</v>
      </c>
      <c r="I10" s="4"/>
      <c r="J10" s="4" t="s">
        <v>38</v>
      </c>
      <c r="K10" s="4"/>
    </row>
    <row r="11" spans="1:11" ht="44.25" customHeight="1" x14ac:dyDescent="0.15">
      <c r="A11" s="1"/>
      <c r="B11" s="3" t="s">
        <v>115</v>
      </c>
      <c r="C11" s="3"/>
      <c r="D11" s="52" t="s">
        <v>177</v>
      </c>
      <c r="E11" s="53"/>
      <c r="F11" s="3" t="s">
        <v>119</v>
      </c>
      <c r="G11" s="3"/>
      <c r="H11" s="3" t="s">
        <v>204</v>
      </c>
      <c r="I11" s="3"/>
      <c r="J11" s="3" t="s">
        <v>38</v>
      </c>
      <c r="K11" s="3"/>
    </row>
    <row r="12" spans="1:11" ht="21" customHeight="1" x14ac:dyDescent="0.15">
      <c r="A12" s="1"/>
      <c r="B12" s="4" t="s">
        <v>187</v>
      </c>
      <c r="C12" s="4"/>
      <c r="D12" s="4" t="s">
        <v>194</v>
      </c>
      <c r="E12" s="4"/>
      <c r="F12" s="38" t="s">
        <v>7</v>
      </c>
      <c r="G12" s="38"/>
      <c r="H12" s="4" t="s">
        <v>159</v>
      </c>
      <c r="I12" s="4"/>
      <c r="J12" s="4" t="s">
        <v>38</v>
      </c>
      <c r="K12" s="4"/>
    </row>
    <row r="13" spans="1:11" ht="30" customHeight="1" x14ac:dyDescent="0.15">
      <c r="A13" s="1"/>
      <c r="B13" s="3" t="s">
        <v>231</v>
      </c>
      <c r="C13" s="3"/>
      <c r="D13" s="3" t="s">
        <v>213</v>
      </c>
      <c r="E13" s="3"/>
      <c r="F13" s="3" t="s">
        <v>228</v>
      </c>
      <c r="G13" s="3"/>
      <c r="H13" s="3" t="s">
        <v>200</v>
      </c>
      <c r="I13" s="3"/>
      <c r="J13" s="3" t="s">
        <v>38</v>
      </c>
      <c r="K13" s="3"/>
    </row>
    <row r="14" spans="1:11" ht="14.25" customHeight="1" x14ac:dyDescent="0.15">
      <c r="A14" s="1"/>
      <c r="B14" s="4" t="s">
        <v>188</v>
      </c>
      <c r="C14" s="4"/>
      <c r="D14" s="4" t="s">
        <v>150</v>
      </c>
      <c r="E14" s="4"/>
      <c r="F14" s="4" t="s">
        <v>9</v>
      </c>
      <c r="G14" s="4"/>
      <c r="H14" s="4" t="s">
        <v>39</v>
      </c>
      <c r="I14" s="4"/>
      <c r="J14" s="4" t="s">
        <v>38</v>
      </c>
      <c r="K14" s="4"/>
    </row>
    <row r="15" spans="1:11" ht="40.5" customHeight="1" x14ac:dyDescent="0.15">
      <c r="A15" s="1"/>
      <c r="B15" s="41" t="s">
        <v>118</v>
      </c>
      <c r="C15" s="41"/>
      <c r="D15" s="41" t="s">
        <v>199</v>
      </c>
      <c r="E15" s="41"/>
      <c r="F15" s="3" t="s">
        <v>232</v>
      </c>
      <c r="G15" s="3"/>
      <c r="H15" s="41" t="s">
        <v>106</v>
      </c>
      <c r="I15" s="41"/>
      <c r="J15" s="41" t="s">
        <v>38</v>
      </c>
      <c r="K15" s="41"/>
    </row>
    <row r="16" spans="1:11" ht="21" customHeight="1" x14ac:dyDescent="0.15">
      <c r="A16" s="1"/>
      <c r="B16" s="34" t="s">
        <v>94</v>
      </c>
      <c r="C16" s="35"/>
      <c r="D16" s="34" t="s">
        <v>159</v>
      </c>
      <c r="E16" s="35"/>
      <c r="F16" s="34" t="s">
        <v>149</v>
      </c>
      <c r="G16" s="35"/>
      <c r="H16" s="34" t="s">
        <v>48</v>
      </c>
      <c r="I16" s="35"/>
      <c r="J16" s="34" t="s">
        <v>38</v>
      </c>
      <c r="K16" s="35"/>
    </row>
    <row r="17" spans="1:12" ht="37.9" customHeight="1" x14ac:dyDescent="0.15">
      <c r="A17" s="1"/>
      <c r="B17" s="11" t="s">
        <v>197</v>
      </c>
      <c r="C17" s="10"/>
      <c r="D17" s="36" t="s">
        <v>56</v>
      </c>
      <c r="E17" s="37"/>
      <c r="F17" s="43" t="s">
        <v>149</v>
      </c>
      <c r="G17" s="44"/>
      <c r="H17" s="3" t="s">
        <v>226</v>
      </c>
      <c r="I17" s="3"/>
      <c r="J17" s="3" t="s">
        <v>38</v>
      </c>
      <c r="K17" s="3"/>
    </row>
    <row r="18" spans="1:12" ht="21" customHeight="1" x14ac:dyDescent="0.15">
      <c r="A18" s="1"/>
      <c r="B18" s="9"/>
      <c r="C18" s="8"/>
      <c r="D18" s="34" t="s">
        <v>195</v>
      </c>
      <c r="E18" s="35"/>
      <c r="F18" s="34" t="s">
        <v>138</v>
      </c>
      <c r="G18" s="35"/>
      <c r="H18" s="3"/>
      <c r="I18" s="3"/>
      <c r="J18" s="3"/>
      <c r="K18" s="3"/>
    </row>
    <row r="19" spans="1:12" ht="36" customHeight="1" x14ac:dyDescent="0.15">
      <c r="A19" s="31"/>
      <c r="B19" s="7"/>
      <c r="C19" s="6"/>
      <c r="D19" s="36" t="s">
        <v>51</v>
      </c>
      <c r="E19" s="37"/>
      <c r="F19" s="36" t="s">
        <v>218</v>
      </c>
      <c r="G19" s="37"/>
      <c r="H19" s="3"/>
      <c r="I19" s="3"/>
      <c r="J19" s="3"/>
      <c r="K19" s="3"/>
    </row>
    <row r="20" spans="1:12" ht="6" customHeight="1" x14ac:dyDescent="0.15">
      <c r="A20" s="28" t="s">
        <v>38</v>
      </c>
      <c r="B20" s="25"/>
      <c r="C20" s="25"/>
      <c r="D20" s="23"/>
      <c r="E20" s="24" t="s">
        <v>38</v>
      </c>
      <c r="F20" s="25"/>
      <c r="G20" s="25" t="s">
        <v>36</v>
      </c>
      <c r="H20" s="26"/>
      <c r="I20" s="26"/>
      <c r="J20" s="27"/>
      <c r="K20" s="27"/>
      <c r="L20" s="14" t="s">
        <v>38</v>
      </c>
    </row>
    <row r="21" spans="1:12" s="16" customFormat="1" ht="18" customHeight="1" x14ac:dyDescent="0.15">
      <c r="A21" s="18" t="s">
        <v>35</v>
      </c>
      <c r="B21" s="22">
        <v>46153</v>
      </c>
      <c r="C21" s="21" t="s">
        <v>15</v>
      </c>
      <c r="D21" s="22">
        <f>B21+1</f>
        <v>46154</v>
      </c>
      <c r="E21" s="21" t="s">
        <v>80</v>
      </c>
      <c r="F21" s="22">
        <f>D21+1</f>
        <v>46155</v>
      </c>
      <c r="G21" s="21" t="s">
        <v>83</v>
      </c>
      <c r="H21" s="22">
        <f>F21+1</f>
        <v>46156</v>
      </c>
      <c r="I21" s="21" t="s">
        <v>69</v>
      </c>
      <c r="J21" s="22">
        <f>H21+1</f>
        <v>46157</v>
      </c>
      <c r="K21" s="21" t="s">
        <v>67</v>
      </c>
    </row>
    <row r="22" spans="1:12" ht="15.75" customHeight="1" x14ac:dyDescent="0.15">
      <c r="A22" s="19" t="s">
        <v>154</v>
      </c>
      <c r="B22" s="5" t="s">
        <v>38</v>
      </c>
      <c r="C22" s="5"/>
      <c r="D22" s="5" t="s">
        <v>123</v>
      </c>
      <c r="E22" s="5"/>
      <c r="F22" s="5" t="s">
        <v>158</v>
      </c>
      <c r="G22" s="5"/>
      <c r="H22" s="5" t="s">
        <v>153</v>
      </c>
      <c r="I22" s="5"/>
      <c r="J22" s="5" t="s">
        <v>129</v>
      </c>
      <c r="K22" s="5"/>
    </row>
    <row r="23" spans="1:12" ht="63" customHeight="1" x14ac:dyDescent="0.15">
      <c r="A23" s="19" t="s">
        <v>37</v>
      </c>
      <c r="B23" s="40" t="s">
        <v>19</v>
      </c>
      <c r="C23" s="40"/>
      <c r="D23" s="40" t="s">
        <v>237</v>
      </c>
      <c r="E23" s="40"/>
      <c r="F23" s="3" t="s">
        <v>92</v>
      </c>
      <c r="G23" s="40"/>
      <c r="H23" s="40" t="s">
        <v>202</v>
      </c>
      <c r="I23" s="40"/>
      <c r="J23" s="40" t="s">
        <v>4</v>
      </c>
      <c r="K23" s="40"/>
    </row>
    <row r="24" spans="1:12" ht="15.75" customHeight="1" x14ac:dyDescent="0.15">
      <c r="A24" s="19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2" ht="16.149999999999999" customHeight="1" x14ac:dyDescent="0.15">
      <c r="A25" s="20" t="s">
        <v>136</v>
      </c>
      <c r="B25" s="3" t="s">
        <v>38</v>
      </c>
      <c r="C25" s="3"/>
      <c r="D25" s="3" t="s">
        <v>108</v>
      </c>
      <c r="E25" s="3"/>
      <c r="F25" s="3" t="s">
        <v>53</v>
      </c>
      <c r="G25" s="3"/>
      <c r="H25" s="3" t="s">
        <v>61</v>
      </c>
      <c r="I25" s="3"/>
      <c r="J25" s="3" t="s">
        <v>95</v>
      </c>
      <c r="K25" s="3"/>
    </row>
    <row r="26" spans="1:12" x14ac:dyDescent="0.15">
      <c r="A26" s="5" t="s">
        <v>24</v>
      </c>
      <c r="B26" s="42" t="s">
        <v>38</v>
      </c>
      <c r="C26" s="42"/>
      <c r="D26" s="45" t="s">
        <v>148</v>
      </c>
      <c r="E26" s="42"/>
      <c r="F26" s="42" t="s">
        <v>156</v>
      </c>
      <c r="G26" s="42"/>
      <c r="H26" s="42" t="s">
        <v>125</v>
      </c>
      <c r="I26" s="42"/>
      <c r="J26" s="42" t="s">
        <v>8</v>
      </c>
      <c r="K26" s="42"/>
    </row>
    <row r="27" spans="1:12" ht="30.75" customHeight="1" x14ac:dyDescent="0.15">
      <c r="A27" s="5"/>
      <c r="B27" s="3" t="s">
        <v>38</v>
      </c>
      <c r="C27" s="3"/>
      <c r="D27" s="37" t="s">
        <v>87</v>
      </c>
      <c r="E27" s="3"/>
      <c r="F27" s="3" t="s">
        <v>139</v>
      </c>
      <c r="G27" s="3"/>
      <c r="H27" s="3" t="s">
        <v>196</v>
      </c>
      <c r="I27" s="3"/>
      <c r="J27" s="3" t="s">
        <v>227</v>
      </c>
      <c r="K27" s="3"/>
    </row>
    <row r="28" spans="1:12" x14ac:dyDescent="0.15">
      <c r="A28" s="5"/>
      <c r="B28" s="4" t="s">
        <v>38</v>
      </c>
      <c r="C28" s="4"/>
      <c r="D28" s="35" t="s">
        <v>30</v>
      </c>
      <c r="E28" s="4"/>
      <c r="F28" s="4" t="s">
        <v>163</v>
      </c>
      <c r="G28" s="4"/>
      <c r="H28" s="4" t="s">
        <v>13</v>
      </c>
      <c r="I28" s="4"/>
      <c r="J28" s="4" t="s">
        <v>128</v>
      </c>
      <c r="K28" s="4"/>
    </row>
    <row r="29" spans="1:12" ht="46.5" customHeight="1" x14ac:dyDescent="0.15">
      <c r="A29" s="5"/>
      <c r="B29" s="3" t="s">
        <v>38</v>
      </c>
      <c r="C29" s="3"/>
      <c r="D29" s="37" t="s">
        <v>63</v>
      </c>
      <c r="E29" s="3"/>
      <c r="F29" s="3" t="s">
        <v>58</v>
      </c>
      <c r="G29" s="3"/>
      <c r="H29" s="3" t="s">
        <v>18</v>
      </c>
      <c r="I29" s="3"/>
      <c r="J29" s="3" t="s">
        <v>1</v>
      </c>
      <c r="K29" s="3"/>
    </row>
    <row r="30" spans="1:12" ht="21" customHeight="1" x14ac:dyDescent="0.15">
      <c r="A30" s="5"/>
      <c r="B30" s="4" t="s">
        <v>38</v>
      </c>
      <c r="C30" s="4"/>
      <c r="D30" s="35" t="s">
        <v>190</v>
      </c>
      <c r="E30" s="4"/>
      <c r="F30" s="4" t="s">
        <v>134</v>
      </c>
      <c r="G30" s="4"/>
      <c r="H30" s="4" t="s">
        <v>142</v>
      </c>
      <c r="I30" s="4"/>
      <c r="J30" s="4" t="s">
        <v>210</v>
      </c>
      <c r="K30" s="4"/>
    </row>
    <row r="31" spans="1:12" ht="35.25" customHeight="1" x14ac:dyDescent="0.15">
      <c r="A31" s="5"/>
      <c r="B31" s="3" t="s">
        <v>38</v>
      </c>
      <c r="C31" s="3"/>
      <c r="D31" s="37" t="s">
        <v>173</v>
      </c>
      <c r="E31" s="3"/>
      <c r="F31" s="3" t="s">
        <v>16</v>
      </c>
      <c r="G31" s="3"/>
      <c r="H31" s="3" t="s">
        <v>238</v>
      </c>
      <c r="I31" s="3"/>
      <c r="J31" s="3" t="s">
        <v>219</v>
      </c>
      <c r="K31" s="3"/>
    </row>
    <row r="32" spans="1:12" ht="14.25" customHeight="1" x14ac:dyDescent="0.15">
      <c r="A32" s="5"/>
      <c r="B32" s="4" t="s">
        <v>38</v>
      </c>
      <c r="C32" s="4"/>
      <c r="D32" s="35" t="s">
        <v>145</v>
      </c>
      <c r="E32" s="4"/>
      <c r="F32" s="4" t="s">
        <v>192</v>
      </c>
      <c r="G32" s="4"/>
      <c r="H32" s="4" t="s">
        <v>146</v>
      </c>
      <c r="I32" s="4"/>
      <c r="J32" s="4" t="s">
        <v>138</v>
      </c>
      <c r="K32" s="4"/>
    </row>
    <row r="33" spans="1:11" ht="37.5" customHeight="1" x14ac:dyDescent="0.15">
      <c r="A33" s="5"/>
      <c r="B33" s="41" t="s">
        <v>38</v>
      </c>
      <c r="C33" s="41"/>
      <c r="D33" s="44" t="s">
        <v>174</v>
      </c>
      <c r="E33" s="41"/>
      <c r="F33" s="41" t="s">
        <v>222</v>
      </c>
      <c r="G33" s="41"/>
      <c r="H33" s="41" t="s">
        <v>234</v>
      </c>
      <c r="I33" s="41"/>
      <c r="J33" s="41" t="s">
        <v>44</v>
      </c>
      <c r="K33" s="41"/>
    </row>
    <row r="34" spans="1:11" ht="21" customHeight="1" x14ac:dyDescent="0.15">
      <c r="A34" s="5"/>
      <c r="B34" s="4" t="s">
        <v>38</v>
      </c>
      <c r="C34" s="4"/>
      <c r="D34" s="46" t="s">
        <v>34</v>
      </c>
      <c r="E34" s="35"/>
      <c r="F34" s="4" t="s">
        <v>220</v>
      </c>
      <c r="G34" s="4"/>
      <c r="H34" s="34" t="s">
        <v>38</v>
      </c>
      <c r="I34" s="35"/>
      <c r="J34" s="41"/>
      <c r="K34" s="41"/>
    </row>
    <row r="35" spans="1:11" ht="33" customHeight="1" x14ac:dyDescent="0.15">
      <c r="A35" s="5"/>
      <c r="B35" s="41" t="s">
        <v>38</v>
      </c>
      <c r="C35" s="41"/>
      <c r="D35" s="47" t="s">
        <v>81</v>
      </c>
      <c r="E35" s="37"/>
      <c r="F35" s="41" t="s">
        <v>229</v>
      </c>
      <c r="G35" s="41"/>
      <c r="H35" s="36" t="s">
        <v>38</v>
      </c>
      <c r="I35" s="37"/>
      <c r="J35" s="41"/>
      <c r="K35" s="41"/>
    </row>
    <row r="36" spans="1:11" ht="13.5" customHeight="1" x14ac:dyDescent="0.15">
      <c r="A36" s="5"/>
      <c r="B36" s="42" t="s">
        <v>38</v>
      </c>
      <c r="C36" s="41"/>
      <c r="D36" s="4" t="s">
        <v>193</v>
      </c>
      <c r="E36" s="4"/>
      <c r="F36" s="41"/>
      <c r="G36" s="41"/>
      <c r="H36" s="4" t="s">
        <v>152</v>
      </c>
      <c r="I36" s="4"/>
      <c r="J36" s="41"/>
      <c r="K36" s="41"/>
    </row>
    <row r="37" spans="1:11" ht="28.5" customHeight="1" x14ac:dyDescent="0.15">
      <c r="A37" s="5"/>
      <c r="B37" s="41" t="s">
        <v>38</v>
      </c>
      <c r="C37" s="41"/>
      <c r="D37" s="3" t="s">
        <v>121</v>
      </c>
      <c r="E37" s="3"/>
      <c r="F37" s="41"/>
      <c r="G37" s="41"/>
      <c r="H37" s="3" t="s">
        <v>54</v>
      </c>
      <c r="I37" s="3"/>
      <c r="J37" s="41"/>
      <c r="K37" s="41"/>
    </row>
    <row r="38" spans="1:11" ht="24.75" customHeigh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0"/>
    </row>
    <row r="39" spans="1:11" s="16" customFormat="1" ht="18" customHeight="1" x14ac:dyDescent="0.15">
      <c r="A39" s="18" t="s">
        <v>35</v>
      </c>
      <c r="B39" s="22">
        <f>J21+3</f>
        <v>46160</v>
      </c>
      <c r="C39" s="21" t="s">
        <v>68</v>
      </c>
      <c r="D39" s="22">
        <f>B39+1</f>
        <v>46161</v>
      </c>
      <c r="E39" s="21" t="s">
        <v>82</v>
      </c>
      <c r="F39" s="22">
        <f>D39+1</f>
        <v>46162</v>
      </c>
      <c r="G39" s="21" t="s">
        <v>74</v>
      </c>
      <c r="H39" s="22">
        <f>F39+1</f>
        <v>46163</v>
      </c>
      <c r="I39" s="21" t="s">
        <v>73</v>
      </c>
      <c r="J39" s="22">
        <f>H39+1</f>
        <v>46164</v>
      </c>
      <c r="K39" s="21" t="s">
        <v>85</v>
      </c>
    </row>
    <row r="40" spans="1:11" ht="15.75" customHeight="1" x14ac:dyDescent="0.15">
      <c r="A40" s="19" t="s">
        <v>154</v>
      </c>
      <c r="B40" s="5" t="s">
        <v>130</v>
      </c>
      <c r="C40" s="5"/>
      <c r="D40" s="5" t="s">
        <v>25</v>
      </c>
      <c r="E40" s="5"/>
      <c r="F40" s="5" t="s">
        <v>66</v>
      </c>
      <c r="G40" s="5"/>
      <c r="H40" s="5" t="s">
        <v>147</v>
      </c>
      <c r="I40" s="5"/>
      <c r="J40" s="5" t="s">
        <v>26</v>
      </c>
      <c r="K40" s="5"/>
    </row>
    <row r="41" spans="1:11" ht="72" customHeight="1" x14ac:dyDescent="0.15">
      <c r="A41" s="19" t="s">
        <v>32</v>
      </c>
      <c r="B41" s="40" t="s">
        <v>203</v>
      </c>
      <c r="C41" s="40"/>
      <c r="D41" s="40" t="s">
        <v>52</v>
      </c>
      <c r="E41" s="40"/>
      <c r="F41" s="40" t="s">
        <v>216</v>
      </c>
      <c r="G41" s="40"/>
      <c r="H41" s="40" t="s">
        <v>3</v>
      </c>
      <c r="I41" s="40"/>
      <c r="J41" s="40" t="s">
        <v>178</v>
      </c>
      <c r="K41" s="40"/>
    </row>
    <row r="42" spans="1:11" ht="15.75" customHeight="1" x14ac:dyDescent="0.15">
      <c r="A42" s="19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6.149999999999999" customHeight="1" x14ac:dyDescent="0.15">
      <c r="A43" s="20" t="s">
        <v>136</v>
      </c>
      <c r="B43" s="3" t="s">
        <v>60</v>
      </c>
      <c r="C43" s="3"/>
      <c r="D43" s="3" t="s">
        <v>55</v>
      </c>
      <c r="E43" s="3"/>
      <c r="F43" s="3" t="s">
        <v>59</v>
      </c>
      <c r="G43" s="3"/>
      <c r="H43" s="3" t="s">
        <v>104</v>
      </c>
      <c r="I43" s="3"/>
      <c r="J43" s="3" t="s">
        <v>107</v>
      </c>
      <c r="K43" s="3"/>
    </row>
    <row r="44" spans="1:11" x14ac:dyDescent="0.15">
      <c r="A44" s="2" t="s">
        <v>24</v>
      </c>
      <c r="B44" s="42" t="s">
        <v>27</v>
      </c>
      <c r="C44" s="42"/>
      <c r="D44" s="42" t="s">
        <v>164</v>
      </c>
      <c r="E44" s="42"/>
      <c r="F44" s="42" t="s">
        <v>137</v>
      </c>
      <c r="G44" s="42"/>
      <c r="H44" s="42" t="s">
        <v>184</v>
      </c>
      <c r="I44" s="42"/>
      <c r="J44" s="42" t="s">
        <v>41</v>
      </c>
      <c r="K44" s="42"/>
    </row>
    <row r="45" spans="1:11" ht="31.5" customHeight="1" x14ac:dyDescent="0.15">
      <c r="A45" s="1"/>
      <c r="B45" s="3" t="s">
        <v>126</v>
      </c>
      <c r="C45" s="3"/>
      <c r="D45" s="3" t="s">
        <v>88</v>
      </c>
      <c r="E45" s="3"/>
      <c r="F45" s="3" t="s">
        <v>64</v>
      </c>
      <c r="G45" s="3"/>
      <c r="H45" s="3" t="s">
        <v>236</v>
      </c>
      <c r="I45" s="3"/>
      <c r="J45" s="3" t="s">
        <v>5</v>
      </c>
      <c r="K45" s="3"/>
    </row>
    <row r="46" spans="1:11" x14ac:dyDescent="0.15">
      <c r="A46" s="1"/>
      <c r="B46" s="4" t="s">
        <v>31</v>
      </c>
      <c r="C46" s="4"/>
      <c r="D46" s="4" t="s">
        <v>49</v>
      </c>
      <c r="E46" s="4"/>
      <c r="F46" s="4" t="s">
        <v>40</v>
      </c>
      <c r="G46" s="4"/>
      <c r="H46" s="4" t="s">
        <v>135</v>
      </c>
      <c r="I46" s="4"/>
      <c r="J46" s="4" t="s">
        <v>93</v>
      </c>
      <c r="K46" s="4"/>
    </row>
    <row r="47" spans="1:11" ht="49.5" customHeight="1" x14ac:dyDescent="0.15">
      <c r="A47" s="1"/>
      <c r="B47" s="3" t="s">
        <v>102</v>
      </c>
      <c r="C47" s="3"/>
      <c r="D47" s="3" t="s">
        <v>239</v>
      </c>
      <c r="E47" s="3"/>
      <c r="F47" s="3" t="s">
        <v>172</v>
      </c>
      <c r="G47" s="3"/>
      <c r="H47" s="3" t="s">
        <v>57</v>
      </c>
      <c r="I47" s="3"/>
      <c r="J47" s="3" t="s">
        <v>38</v>
      </c>
      <c r="K47" s="3"/>
    </row>
    <row r="48" spans="1:11" ht="21" customHeight="1" x14ac:dyDescent="0.15">
      <c r="A48" s="1"/>
      <c r="B48" s="4" t="s">
        <v>211</v>
      </c>
      <c r="C48" s="4"/>
      <c r="D48" s="4" t="s">
        <v>127</v>
      </c>
      <c r="E48" s="4"/>
      <c r="F48" s="4" t="s">
        <v>151</v>
      </c>
      <c r="G48" s="4"/>
      <c r="H48" s="4" t="s">
        <v>186</v>
      </c>
      <c r="I48" s="4"/>
      <c r="J48" s="4" t="s">
        <v>191</v>
      </c>
      <c r="K48" s="4"/>
    </row>
    <row r="49" spans="1:11" ht="36" customHeight="1" x14ac:dyDescent="0.15">
      <c r="A49" s="1"/>
      <c r="B49" s="3" t="s">
        <v>10</v>
      </c>
      <c r="C49" s="3"/>
      <c r="D49" s="3" t="s">
        <v>99</v>
      </c>
      <c r="E49" s="3"/>
      <c r="F49" s="3" t="s">
        <v>111</v>
      </c>
      <c r="G49" s="3"/>
      <c r="H49" s="3" t="s">
        <v>168</v>
      </c>
      <c r="I49" s="3"/>
      <c r="J49" s="3" t="s">
        <v>170</v>
      </c>
      <c r="K49" s="3"/>
    </row>
    <row r="50" spans="1:11" ht="14.25" customHeight="1" x14ac:dyDescent="0.15">
      <c r="A50" s="1"/>
      <c r="B50" s="4" t="s">
        <v>166</v>
      </c>
      <c r="C50" s="4"/>
      <c r="D50" s="4" t="s">
        <v>138</v>
      </c>
      <c r="E50" s="4"/>
      <c r="F50" s="4" t="s">
        <v>209</v>
      </c>
      <c r="G50" s="4"/>
      <c r="H50" s="4" t="s">
        <v>6</v>
      </c>
      <c r="I50" s="4"/>
      <c r="J50" s="4" t="s">
        <v>39</v>
      </c>
      <c r="K50" s="4"/>
    </row>
    <row r="51" spans="1:11" ht="33" customHeight="1" x14ac:dyDescent="0.15">
      <c r="A51" s="1"/>
      <c r="B51" s="41" t="s">
        <v>179</v>
      </c>
      <c r="C51" s="41"/>
      <c r="D51" s="41" t="s">
        <v>33</v>
      </c>
      <c r="E51" s="41"/>
      <c r="F51" s="41" t="s">
        <v>22</v>
      </c>
      <c r="G51" s="41"/>
      <c r="H51" s="41" t="s">
        <v>235</v>
      </c>
      <c r="I51" s="41"/>
      <c r="J51" s="41" t="s">
        <v>230</v>
      </c>
      <c r="K51" s="41"/>
    </row>
    <row r="52" spans="1:11" ht="21" customHeight="1" x14ac:dyDescent="0.15">
      <c r="A52" s="1"/>
      <c r="B52" s="34" t="s">
        <v>143</v>
      </c>
      <c r="C52" s="35"/>
      <c r="D52" s="34" t="s">
        <v>159</v>
      </c>
      <c r="E52" s="35"/>
      <c r="F52" s="34" t="s">
        <v>212</v>
      </c>
      <c r="G52" s="35"/>
      <c r="H52" s="34" t="s">
        <v>138</v>
      </c>
      <c r="I52" s="35"/>
      <c r="J52" s="34" t="s">
        <v>38</v>
      </c>
      <c r="K52" s="35"/>
    </row>
    <row r="53" spans="1:11" ht="31.5" customHeight="1" x14ac:dyDescent="0.15">
      <c r="A53" s="1"/>
      <c r="B53" s="41" t="s">
        <v>176</v>
      </c>
      <c r="C53" s="41"/>
      <c r="D53" s="3" t="s">
        <v>103</v>
      </c>
      <c r="E53" s="3"/>
      <c r="F53" s="3" t="s">
        <v>224</v>
      </c>
      <c r="G53" s="3"/>
      <c r="H53" s="3" t="s">
        <v>44</v>
      </c>
      <c r="I53" s="3"/>
      <c r="J53" s="3" t="s">
        <v>38</v>
      </c>
      <c r="K53" s="3"/>
    </row>
    <row r="54" spans="1:11" x14ac:dyDescent="0.15">
      <c r="A54" s="1"/>
      <c r="B54" s="4" t="s">
        <v>28</v>
      </c>
      <c r="C54" s="4"/>
      <c r="D54" s="3"/>
      <c r="E54" s="3"/>
      <c r="F54" s="3"/>
      <c r="G54" s="3"/>
      <c r="H54" s="3"/>
      <c r="I54" s="3"/>
      <c r="J54" s="3"/>
      <c r="K54" s="3"/>
    </row>
    <row r="55" spans="1:11" ht="33.75" customHeight="1" x14ac:dyDescent="0.15">
      <c r="A55" s="31"/>
      <c r="B55" s="3" t="s">
        <v>46</v>
      </c>
      <c r="C55" s="3"/>
      <c r="D55" s="3"/>
      <c r="E55" s="3"/>
      <c r="F55" s="3"/>
      <c r="G55" s="3"/>
      <c r="H55" s="3"/>
      <c r="I55" s="3"/>
      <c r="J55" s="3"/>
      <c r="K55" s="3"/>
    </row>
    <row r="56" spans="1:11" ht="18" customHeight="1" x14ac:dyDescent="0.15">
      <c r="A56" s="29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s="16" customFormat="1" ht="18" customHeight="1" x14ac:dyDescent="0.15">
      <c r="A57" s="18" t="s">
        <v>35</v>
      </c>
      <c r="B57" s="22">
        <f>J39+3</f>
        <v>46167</v>
      </c>
      <c r="C57" s="21" t="s">
        <v>89</v>
      </c>
      <c r="D57" s="22">
        <f>B57+1</f>
        <v>46168</v>
      </c>
      <c r="E57" s="21" t="s">
        <v>65</v>
      </c>
      <c r="F57" s="22">
        <f>D57+1</f>
        <v>46169</v>
      </c>
      <c r="G57" s="21" t="s">
        <v>86</v>
      </c>
      <c r="H57" s="22">
        <f>F57+1</f>
        <v>46170</v>
      </c>
      <c r="I57" s="21" t="s">
        <v>71</v>
      </c>
      <c r="J57" s="22">
        <f>H57+1</f>
        <v>46171</v>
      </c>
      <c r="K57" s="21" t="s">
        <v>78</v>
      </c>
    </row>
    <row r="58" spans="1:11" ht="15.75" customHeight="1" x14ac:dyDescent="0.15">
      <c r="A58" s="19" t="s">
        <v>154</v>
      </c>
      <c r="B58" s="5" t="s">
        <v>157</v>
      </c>
      <c r="C58" s="5"/>
      <c r="D58" s="5" t="s">
        <v>155</v>
      </c>
      <c r="E58" s="5"/>
      <c r="F58" s="48" t="s">
        <v>141</v>
      </c>
      <c r="G58" s="49"/>
      <c r="H58" s="32" t="s">
        <v>144</v>
      </c>
      <c r="I58" s="33"/>
      <c r="J58" s="5" t="s">
        <v>26</v>
      </c>
      <c r="K58" s="5"/>
    </row>
    <row r="59" spans="1:11" ht="72" customHeight="1" x14ac:dyDescent="0.15">
      <c r="A59" s="19" t="s">
        <v>37</v>
      </c>
      <c r="B59" s="40" t="s">
        <v>116</v>
      </c>
      <c r="C59" s="40"/>
      <c r="D59" s="40" t="s">
        <v>91</v>
      </c>
      <c r="E59" s="40"/>
      <c r="F59" s="40" t="s">
        <v>215</v>
      </c>
      <c r="G59" s="40"/>
      <c r="H59" s="40" t="s">
        <v>205</v>
      </c>
      <c r="I59" s="40"/>
      <c r="J59" s="40" t="s">
        <v>171</v>
      </c>
      <c r="K59" s="40"/>
    </row>
    <row r="60" spans="1:11" ht="15.75" customHeight="1" x14ac:dyDescent="0.15">
      <c r="A60" s="19"/>
      <c r="B60" s="5"/>
      <c r="C60" s="5"/>
      <c r="D60" s="5"/>
      <c r="E60" s="5"/>
      <c r="F60" s="5" t="s">
        <v>38</v>
      </c>
      <c r="G60" s="5"/>
      <c r="H60" s="5" t="s">
        <v>38</v>
      </c>
      <c r="I60" s="5"/>
      <c r="J60" s="5" t="s">
        <v>38</v>
      </c>
      <c r="K60" s="5"/>
    </row>
    <row r="61" spans="1:11" ht="16.149999999999999" customHeight="1" x14ac:dyDescent="0.15">
      <c r="A61" s="20" t="s">
        <v>136</v>
      </c>
      <c r="B61" s="3" t="s">
        <v>98</v>
      </c>
      <c r="C61" s="3"/>
      <c r="D61" s="3" t="s">
        <v>112</v>
      </c>
      <c r="E61" s="3"/>
      <c r="F61" s="3" t="s">
        <v>110</v>
      </c>
      <c r="G61" s="3"/>
      <c r="H61" s="3" t="s">
        <v>98</v>
      </c>
      <c r="I61" s="3"/>
      <c r="J61" s="3" t="s">
        <v>109</v>
      </c>
      <c r="K61" s="3"/>
    </row>
    <row r="62" spans="1:11" x14ac:dyDescent="0.15">
      <c r="A62" s="5" t="s">
        <v>24</v>
      </c>
      <c r="B62" s="42" t="s">
        <v>29</v>
      </c>
      <c r="C62" s="42"/>
      <c r="D62" s="42" t="s">
        <v>207</v>
      </c>
      <c r="E62" s="42"/>
      <c r="F62" s="42" t="s">
        <v>125</v>
      </c>
      <c r="G62" s="42"/>
      <c r="H62" s="42" t="s">
        <v>113</v>
      </c>
      <c r="I62" s="42"/>
      <c r="J62" s="42" t="s">
        <v>221</v>
      </c>
      <c r="K62" s="42"/>
    </row>
    <row r="63" spans="1:11" ht="31.5" customHeight="1" x14ac:dyDescent="0.15">
      <c r="A63" s="5"/>
      <c r="B63" s="3" t="s">
        <v>160</v>
      </c>
      <c r="C63" s="3"/>
      <c r="D63" s="3" t="s">
        <v>169</v>
      </c>
      <c r="E63" s="3"/>
      <c r="F63" s="3" t="s">
        <v>131</v>
      </c>
      <c r="G63" s="3"/>
      <c r="H63" s="3" t="s">
        <v>140</v>
      </c>
      <c r="I63" s="3"/>
      <c r="J63" s="3" t="s">
        <v>181</v>
      </c>
      <c r="K63" s="3"/>
    </row>
    <row r="64" spans="1:11" x14ac:dyDescent="0.15">
      <c r="A64" s="5"/>
      <c r="B64" s="4" t="s">
        <v>182</v>
      </c>
      <c r="C64" s="4"/>
      <c r="D64" s="4" t="s">
        <v>217</v>
      </c>
      <c r="E64" s="4"/>
      <c r="F64" s="4" t="s">
        <v>183</v>
      </c>
      <c r="G64" s="4"/>
      <c r="H64" s="4" t="s">
        <v>122</v>
      </c>
      <c r="I64" s="4"/>
      <c r="J64" s="4" t="s">
        <v>31</v>
      </c>
      <c r="K64" s="4"/>
    </row>
    <row r="65" spans="1:11" ht="57" customHeight="1" x14ac:dyDescent="0.15">
      <c r="A65" s="5"/>
      <c r="B65" s="3" t="s">
        <v>206</v>
      </c>
      <c r="C65" s="3"/>
      <c r="D65" s="3" t="s">
        <v>20</v>
      </c>
      <c r="E65" s="3"/>
      <c r="F65" s="3" t="s">
        <v>21</v>
      </c>
      <c r="G65" s="3"/>
      <c r="H65" s="3" t="s">
        <v>201</v>
      </c>
      <c r="I65" s="3"/>
      <c r="J65" s="3" t="s">
        <v>2</v>
      </c>
      <c r="K65" s="3"/>
    </row>
    <row r="66" spans="1:11" ht="21" customHeight="1" x14ac:dyDescent="0.15">
      <c r="A66" s="5"/>
      <c r="B66" s="4" t="s">
        <v>12</v>
      </c>
      <c r="C66" s="4"/>
      <c r="D66" s="4" t="s">
        <v>42</v>
      </c>
      <c r="E66" s="4"/>
      <c r="F66" s="4" t="s">
        <v>208</v>
      </c>
      <c r="G66" s="4"/>
      <c r="H66" s="4" t="s">
        <v>223</v>
      </c>
      <c r="I66" s="4"/>
      <c r="J66" s="4" t="s">
        <v>30</v>
      </c>
      <c r="K66" s="4"/>
    </row>
    <row r="67" spans="1:11" ht="30" customHeight="1" x14ac:dyDescent="0.15">
      <c r="A67" s="5"/>
      <c r="B67" s="3" t="s">
        <v>167</v>
      </c>
      <c r="C67" s="3"/>
      <c r="D67" s="3" t="s">
        <v>38</v>
      </c>
      <c r="E67" s="3"/>
      <c r="F67" s="3" t="s">
        <v>175</v>
      </c>
      <c r="G67" s="3"/>
      <c r="H67" s="3" t="s">
        <v>198</v>
      </c>
      <c r="I67" s="3"/>
      <c r="J67" s="3" t="s">
        <v>233</v>
      </c>
      <c r="K67" s="3"/>
    </row>
    <row r="68" spans="1:11" ht="14.25" customHeight="1" x14ac:dyDescent="0.15">
      <c r="A68" s="5"/>
      <c r="B68" s="4" t="s">
        <v>124</v>
      </c>
      <c r="C68" s="4"/>
      <c r="D68" s="4" t="s">
        <v>189</v>
      </c>
      <c r="E68" s="4"/>
      <c r="F68" s="4" t="s">
        <v>138</v>
      </c>
      <c r="G68" s="4"/>
      <c r="H68" s="4" t="s">
        <v>132</v>
      </c>
      <c r="I68" s="4"/>
      <c r="J68" s="4" t="s">
        <v>185</v>
      </c>
      <c r="K68" s="4"/>
    </row>
    <row r="69" spans="1:11" ht="48" customHeight="1" x14ac:dyDescent="0.15">
      <c r="A69" s="5"/>
      <c r="B69" s="41" t="s">
        <v>180</v>
      </c>
      <c r="C69" s="41"/>
      <c r="D69" s="41" t="s">
        <v>114</v>
      </c>
      <c r="E69" s="41"/>
      <c r="F69" s="11" t="s">
        <v>11</v>
      </c>
      <c r="G69" s="10"/>
      <c r="H69" s="41" t="s">
        <v>62</v>
      </c>
      <c r="I69" s="41"/>
      <c r="J69" s="11" t="s">
        <v>120</v>
      </c>
      <c r="K69" s="10"/>
    </row>
    <row r="70" spans="1:11" ht="21" customHeight="1" x14ac:dyDescent="0.15">
      <c r="A70" s="5"/>
      <c r="B70" s="34" t="s">
        <v>38</v>
      </c>
      <c r="C70" s="35"/>
      <c r="D70" s="34" t="s">
        <v>159</v>
      </c>
      <c r="E70" s="35"/>
      <c r="F70" s="9"/>
      <c r="G70" s="8"/>
      <c r="H70" s="34" t="s">
        <v>117</v>
      </c>
      <c r="I70" s="35"/>
      <c r="J70" s="9"/>
      <c r="K70" s="8"/>
    </row>
    <row r="71" spans="1:11" ht="37.9" customHeight="1" x14ac:dyDescent="0.15">
      <c r="A71" s="5"/>
      <c r="B71" s="41" t="s">
        <v>38</v>
      </c>
      <c r="C71" s="41"/>
      <c r="D71" s="36" t="s">
        <v>38</v>
      </c>
      <c r="E71" s="37"/>
      <c r="F71" s="7"/>
      <c r="G71" s="6"/>
      <c r="H71" s="36" t="s">
        <v>38</v>
      </c>
      <c r="I71" s="37"/>
      <c r="J71" s="7"/>
      <c r="K71" s="6"/>
    </row>
  </sheetData>
  <mergeCells count="292">
    <mergeCell ref="D5:E5"/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H49:I49"/>
    <mergeCell ref="J49:K49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0:C60"/>
    <mergeCell ref="D60:E60"/>
    <mergeCell ref="F60:G60"/>
    <mergeCell ref="H60:I60"/>
    <mergeCell ref="J60:K6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H50:I50"/>
    <mergeCell ref="J50:K50"/>
    <mergeCell ref="B49:C49"/>
    <mergeCell ref="D49:E49"/>
    <mergeCell ref="F49:G49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D40:E40"/>
    <mergeCell ref="F40:G40"/>
    <mergeCell ref="H40:I40"/>
    <mergeCell ref="B29:C29"/>
    <mergeCell ref="B30:C30"/>
    <mergeCell ref="B31:C31"/>
    <mergeCell ref="B32:C32"/>
    <mergeCell ref="F22:G22"/>
    <mergeCell ref="F23:G23"/>
    <mergeCell ref="H35:I35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J32:K32"/>
    <mergeCell ref="H28:I28"/>
    <mergeCell ref="H29:I29"/>
    <mergeCell ref="H30:I30"/>
    <mergeCell ref="H31:I31"/>
    <mergeCell ref="H32:I32"/>
    <mergeCell ref="H23:I23"/>
    <mergeCell ref="H25:I25"/>
    <mergeCell ref="F6:G6"/>
    <mergeCell ref="H6:I6"/>
    <mergeCell ref="J6:K6"/>
    <mergeCell ref="B23:C23"/>
    <mergeCell ref="B25:C25"/>
    <mergeCell ref="B26:C26"/>
    <mergeCell ref="B27:C27"/>
    <mergeCell ref="F17:G17"/>
    <mergeCell ref="D17:E17"/>
    <mergeCell ref="B22:C22"/>
    <mergeCell ref="H22:I22"/>
    <mergeCell ref="F25:G25"/>
    <mergeCell ref="F26:G26"/>
    <mergeCell ref="F27:G27"/>
    <mergeCell ref="B24:C24"/>
    <mergeCell ref="D24:E24"/>
    <mergeCell ref="F24:G24"/>
    <mergeCell ref="B17:C19"/>
    <mergeCell ref="D22:E22"/>
    <mergeCell ref="D23:E23"/>
    <mergeCell ref="D25:E25"/>
    <mergeCell ref="D26:E26"/>
    <mergeCell ref="D27:E27"/>
    <mergeCell ref="H26:I26"/>
    <mergeCell ref="H7:I7"/>
    <mergeCell ref="J7:K7"/>
    <mergeCell ref="H8:I8"/>
    <mergeCell ref="J8:K8"/>
    <mergeCell ref="H15:I15"/>
    <mergeCell ref="J15:K15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D10:E10"/>
    <mergeCell ref="D11:E11"/>
    <mergeCell ref="D9:E9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2:E12"/>
    <mergeCell ref="D13:E13"/>
    <mergeCell ref="D14:E14"/>
    <mergeCell ref="H9:I9"/>
    <mergeCell ref="J9:K9"/>
    <mergeCell ref="H10:I10"/>
    <mergeCell ref="J10:K10"/>
    <mergeCell ref="H11:I11"/>
    <mergeCell ref="J11:K11"/>
    <mergeCell ref="H5:I5"/>
    <mergeCell ref="J5:K5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B9:C9"/>
    <mergeCell ref="B8:C8"/>
    <mergeCell ref="B7:C7"/>
    <mergeCell ref="D4:E4"/>
    <mergeCell ref="D7:E7"/>
    <mergeCell ref="D8:E8"/>
    <mergeCell ref="B6:C6"/>
    <mergeCell ref="B33:C33"/>
    <mergeCell ref="B34:C34"/>
    <mergeCell ref="B35:C35"/>
    <mergeCell ref="D28:E28"/>
    <mergeCell ref="D29:E29"/>
    <mergeCell ref="D30:E30"/>
    <mergeCell ref="D31:E31"/>
    <mergeCell ref="D32:E32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F35:G37"/>
    <mergeCell ref="H36:I36"/>
    <mergeCell ref="H37:I37"/>
    <mergeCell ref="F32:G32"/>
    <mergeCell ref="F28:G28"/>
    <mergeCell ref="F29:G29"/>
    <mergeCell ref="F30:G30"/>
    <mergeCell ref="F31:G31"/>
    <mergeCell ref="F33:G33"/>
    <mergeCell ref="F34:G34"/>
    <mergeCell ref="D33:E33"/>
    <mergeCell ref="D34:E34"/>
    <mergeCell ref="B28:C28"/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</mergeCells>
  <phoneticPr fontId="14" type="noConversion"/>
  <printOptions horizontalCentered="1" verticalCentered="1"/>
  <pageMargins left="0" right="0" top="0.39347222447395325" bottom="0.19666667282581329" header="0.31486111879348755" footer="0.31486111879348755"/>
  <pageSetup paperSize="8" fitToWidth="0" orientation="portrait" r:id="rId1"/>
  <rowBreaks count="1" manualBreakCount="1">
    <brk id="3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14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952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revision>76</cp:revision>
  <cp:lastPrinted>2026-04-22T12:19:57Z</cp:lastPrinted>
  <dcterms:created xsi:type="dcterms:W3CDTF">2022-12-12T07:25:19Z</dcterms:created>
  <dcterms:modified xsi:type="dcterms:W3CDTF">2026-04-22T12:20:50Z</dcterms:modified>
  <cp:version>0906.0200.01</cp:version>
</cp:coreProperties>
</file>