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cuments\CoolMessenger Files\Received Files\"/>
    </mc:Choice>
  </mc:AlternateContent>
  <xr:revisionPtr revIDLastSave="0" documentId="13_ncr:1_{039B6DB7-9AD7-4001-906E-DB4FE0AA2B78}" xr6:coauthVersionLast="47" xr6:coauthVersionMax="47" xr10:uidLastSave="{00000000-0000-0000-0000-000000000000}"/>
  <bookViews>
    <workbookView xWindow="-28920" yWindow="-120" windowWidth="29040" windowHeight="15840" xr2:uid="{8F0F22B5-F970-42C5-B77D-0A8ECA56662D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4월1주-4월4주'!$A$1:$K$71</definedName>
    <definedName name="_xlnm.Print_Titles" localSheetId="0">'2024년도 4월1주-4월4주'!$1:$1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H3" i="1" s="1"/>
  <c r="J3" i="1" s="1"/>
  <c r="B21" i="1" s="1"/>
  <c r="D21" i="1" l="1"/>
  <c r="F21" i="1" s="1"/>
  <c r="H21" i="1" s="1"/>
  <c r="J21" i="1" s="1"/>
  <c r="B39" i="1" l="1"/>
  <c r="D39" i="1" s="1"/>
  <c r="F39" i="1" s="1"/>
  <c r="H39" i="1" s="1"/>
  <c r="J39" i="1" s="1"/>
  <c r="B57" i="1" l="1"/>
  <c r="D57" i="1" s="1"/>
  <c r="F57" i="1" s="1"/>
  <c r="H57" i="1" s="1"/>
  <c r="J57" i="1" s="1"/>
</calcChain>
</file>

<file path=xl/sharedStrings.xml><?xml version="1.0" encoding="utf-8"?>
<sst xmlns="http://schemas.openxmlformats.org/spreadsheetml/2006/main" count="331" uniqueCount="267">
  <si>
    <t>김치:</t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</si>
  <si>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</si>
  <si>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t>재 료</t>
  </si>
  <si>
    <t>1인당 영양가</t>
  </si>
  <si>
    <t>메뉴</t>
  </si>
  <si>
    <t>날 짜</t>
  </si>
  <si>
    <t>찰흑미밥:</t>
  </si>
  <si>
    <t>메 뉴</t>
  </si>
  <si>
    <t>시금치무침:</t>
    <phoneticPr fontId="10" type="noConversion"/>
  </si>
  <si>
    <t>시금치(러시아),마늘,국간장,참기름,소금,마늘,깨</t>
    <phoneticPr fontId="10" type="noConversion"/>
  </si>
  <si>
    <t>감자조림:</t>
    <phoneticPr fontId="10" type="noConversion"/>
  </si>
  <si>
    <t>제철과일</t>
    <phoneticPr fontId="3" type="noConversion"/>
  </si>
  <si>
    <t>단호박(러시아),양파,감자,튀김가루,간장</t>
    <phoneticPr fontId="10" type="noConversion"/>
  </si>
  <si>
    <t>월 (614kcal)</t>
  </si>
  <si>
    <t>목 (610kcal)</t>
    <phoneticPr fontId="3" type="noConversion"/>
  </si>
  <si>
    <t>닭볶음탕:</t>
    <phoneticPr fontId="10" type="noConversion"/>
  </si>
  <si>
    <t>계란말이:</t>
    <phoneticPr fontId="10" type="noConversion"/>
  </si>
  <si>
    <t>호박전:</t>
    <phoneticPr fontId="7" type="noConversion"/>
  </si>
  <si>
    <t>오전 간식</t>
    <phoneticPr fontId="7" type="noConversion"/>
  </si>
  <si>
    <t>오후 간식</t>
    <phoneticPr fontId="7" type="noConversion"/>
  </si>
  <si>
    <t>월 (626kcal)</t>
    <phoneticPr fontId="7" type="noConversion"/>
  </si>
  <si>
    <t>화 (605kcal)</t>
    <phoneticPr fontId="3" type="noConversion"/>
  </si>
  <si>
    <t xml:space="preserve">수 (615kcal) </t>
    <phoneticPr fontId="3" type="noConversion"/>
  </si>
  <si>
    <t>금 (615kcal)</t>
    <phoneticPr fontId="3" type="noConversion"/>
  </si>
  <si>
    <t>악찌밀</t>
    <phoneticPr fontId="3" type="noConversion"/>
  </si>
  <si>
    <t>삶은 계란</t>
    <phoneticPr fontId="3" type="noConversion"/>
  </si>
  <si>
    <t>크로와쌍,우유</t>
    <phoneticPr fontId="3" type="noConversion"/>
  </si>
  <si>
    <t xml:space="preserve"> 찰흑미밥/깍두기
콩나물 두부국
닭볶음탕. 오이무침.
호박전</t>
    <phoneticPr fontId="7" type="noConversion"/>
  </si>
  <si>
    <t>찰보리밥/김치
계란국 돈까스(돈육)
콘슬로우 샐러드
알감자 조립</t>
    <phoneticPr fontId="7" type="noConversion"/>
  </si>
  <si>
    <t>새우볶음밥/김치
미소 된장국
찐만두. 버섯볶음, 
양배추 샐러드</t>
    <phoneticPr fontId="7" type="noConversion"/>
  </si>
  <si>
    <t>바나나</t>
    <phoneticPr fontId="3" type="noConversion"/>
  </si>
  <si>
    <t>주먹밥, 보리차</t>
    <phoneticPr fontId="3" type="noConversion"/>
  </si>
  <si>
    <t>단백질32g/칼슘 299mg</t>
    <phoneticPr fontId="7" type="noConversion"/>
  </si>
  <si>
    <t>단백질 34g/칼슘292mg</t>
    <phoneticPr fontId="7" type="noConversion"/>
  </si>
  <si>
    <t>단백질30g/칼슘293mg</t>
    <phoneticPr fontId="7" type="noConversion"/>
  </si>
  <si>
    <t>단백질28g/칼슘296mg</t>
    <phoneticPr fontId="7" type="noConversion"/>
  </si>
  <si>
    <t>토스트, 우유</t>
    <phoneticPr fontId="3" type="noConversion"/>
  </si>
  <si>
    <t>단백질28g /칼슘301mg</t>
    <phoneticPr fontId="7" type="noConversion"/>
  </si>
  <si>
    <t>당근 케이크, 주스</t>
    <phoneticPr fontId="3" type="noConversion"/>
  </si>
  <si>
    <t>찰흑미밥:</t>
    <phoneticPr fontId="7" type="noConversion"/>
  </si>
  <si>
    <t>백미밥:</t>
    <phoneticPr fontId="7" type="noConversion"/>
  </si>
  <si>
    <t>찹쌀 쌀(러시아)</t>
    <phoneticPr fontId="7" type="noConversion"/>
  </si>
  <si>
    <t>배추(러시아산),파,무,마늘,생강,찹쌀풀,양파,배,설탕,소금,액젓(멸치),고추가루 (한국)</t>
    <phoneticPr fontId="7" type="noConversion"/>
  </si>
  <si>
    <t>간장제육볶음:</t>
    <phoneticPr fontId="7" type="noConversion"/>
  </si>
  <si>
    <t>돈육(러시아), 진간장, 설탕, 마늘. 파. 생강. 당근, 양파</t>
    <phoneticPr fontId="3" type="noConversion"/>
  </si>
  <si>
    <t>백미밥 / 김치
소고기미역국
간장제육볶음,
계란 야채전, 시금치무침</t>
    <phoneticPr fontId="7" type="noConversion"/>
  </si>
  <si>
    <t>계란 야채전:</t>
    <phoneticPr fontId="10" type="noConversion"/>
  </si>
  <si>
    <t>당근, 양파, 계란, 밀가루</t>
    <phoneticPr fontId="10" type="noConversion"/>
  </si>
  <si>
    <r>
      <t>찰흑미밥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</si>
  <si>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t>깍두기:</t>
    <phoneticPr fontId="3" type="noConversion"/>
  </si>
  <si>
    <t>콩나물 두부국:</t>
    <phoneticPr fontId="7" type="noConversion"/>
  </si>
  <si>
    <t>오이무침:</t>
    <phoneticPr fontId="7" type="noConversion"/>
  </si>
  <si>
    <t>애호박(러시아),밀가루,계란,소금,후추</t>
    <phoneticPr fontId="7" type="noConversion"/>
  </si>
  <si>
    <t>오이. 고춧가루, 참기름, 소금, 깨</t>
    <phoneticPr fontId="7" type="noConversion"/>
  </si>
  <si>
    <t>닭(러시아) 감자, 당근, 양파, 고추장, 진간장, 마늘, 생강</t>
    <phoneticPr fontId="10" type="noConversion"/>
  </si>
  <si>
    <t>콩나물 주부, 파. 국간장, 마늘</t>
    <phoneticPr fontId="3" type="noConversion"/>
  </si>
  <si>
    <t>무, 소금, 설탕, 파. 고춧가루. 액젓</t>
    <phoneticPr fontId="3" type="noConversion"/>
  </si>
  <si>
    <t xml:space="preserve">흑미백이 찹쌀(베트남)
</t>
    <phoneticPr fontId="7" type="noConversion"/>
  </si>
  <si>
    <t>찰보리밥:</t>
    <phoneticPr fontId="7" type="noConversion"/>
  </si>
  <si>
    <t>소스:</t>
    <phoneticPr fontId="7" type="noConversion"/>
  </si>
  <si>
    <t>콘슬로우 샐러드:</t>
    <phoneticPr fontId="10" type="noConversion"/>
  </si>
  <si>
    <t>알감자 조립:</t>
    <phoneticPr fontId="7" type="noConversion"/>
  </si>
  <si>
    <t>찹쌀, 쌀, 보리</t>
  </si>
  <si>
    <t>계란국:</t>
    <phoneticPr fontId="7" type="noConversion"/>
  </si>
  <si>
    <t xml:space="preserve"> 돈까스(돈육):</t>
    <phoneticPr fontId="7" type="noConversion"/>
  </si>
  <si>
    <t>돈육, 밀가루, 계란, 래몬즙, 튀김옷</t>
    <phoneticPr fontId="7" type="noConversion"/>
  </si>
  <si>
    <t>버터, 밀라루, 케찹, 양파, 
당근</t>
    <phoneticPr fontId="3" type="noConversion"/>
  </si>
  <si>
    <t>피망 콘, 양파, 당근, 식초. 마요네즈. 설탕</t>
    <phoneticPr fontId="7" type="noConversion"/>
  </si>
  <si>
    <t>알감자, 간장, 물엿, 깨</t>
    <phoneticPr fontId="7" type="noConversion"/>
  </si>
  <si>
    <t>잡곡밥:</t>
    <phoneticPr fontId="7" type="noConversion"/>
  </si>
  <si>
    <t>잡곡밥 / 깍두기
어묵탕 햄볶음, 
명태전
미역 맛살무침</t>
    <phoneticPr fontId="7" type="noConversion"/>
  </si>
  <si>
    <t>어묵탕:</t>
    <phoneticPr fontId="7" type="noConversion"/>
  </si>
  <si>
    <t>햄볶음:</t>
    <phoneticPr fontId="7" type="noConversion"/>
  </si>
  <si>
    <t>명태전:</t>
    <phoneticPr fontId="10" type="noConversion"/>
  </si>
  <si>
    <t>미역 맛살무침:</t>
    <phoneticPr fontId="10" type="noConversion"/>
  </si>
  <si>
    <t>참쌀쌀. 퀴노아, 조. 렌틸콩</t>
    <phoneticPr fontId="7" type="noConversion"/>
  </si>
  <si>
    <t>어묵(한국), 양파. 파. 무. 진간장. 마늘</t>
    <phoneticPr fontId="7" type="noConversion"/>
  </si>
  <si>
    <t>햄(러시아) 양파. 피망. 소금, 굴소스</t>
  </si>
  <si>
    <t>명태살, 소금, 후추, 밀가루, 계란</t>
    <phoneticPr fontId="10" type="noConversion"/>
  </si>
  <si>
    <t>미역, 크래미, 양파, 식초, 설탕, 소금. 깨</t>
    <phoneticPr fontId="10" type="noConversion"/>
  </si>
  <si>
    <t>새우볶음밥:</t>
    <phoneticPr fontId="7" type="noConversion"/>
  </si>
  <si>
    <t>미소 된장국:</t>
    <phoneticPr fontId="3" type="noConversion"/>
  </si>
  <si>
    <t>찐만두:</t>
    <phoneticPr fontId="7" type="noConversion"/>
  </si>
  <si>
    <t>양배추 샐러드:</t>
    <phoneticPr fontId="10" type="noConversion"/>
  </si>
  <si>
    <t>버섯볶음:</t>
    <phoneticPr fontId="10" type="noConversion"/>
  </si>
  <si>
    <t>미역, 두부, 쪽파, 미소된장</t>
    <phoneticPr fontId="3" type="noConversion"/>
  </si>
  <si>
    <t>손만두, 김치, 고기, 부추 양파, 밀가루(만두피), 달걀</t>
    <phoneticPr fontId="3" type="noConversion"/>
  </si>
  <si>
    <t>오이, 양배추, 당근, 마요네즈, 설탕, 소금</t>
    <phoneticPr fontId="10" type="noConversion"/>
  </si>
  <si>
    <t>느타리버섯, 양파. 소금, 후추.</t>
    <phoneticPr fontId="10" type="noConversion"/>
  </si>
  <si>
    <t>계란, 당근, 양파. 파. 소금</t>
    <phoneticPr fontId="7" type="noConversion"/>
  </si>
  <si>
    <t>크로와쌍,주스</t>
    <phoneticPr fontId="3" type="noConversion"/>
  </si>
  <si>
    <t>월 (637kcal)</t>
    <phoneticPr fontId="7" type="noConversion"/>
  </si>
  <si>
    <t>월 (609kcal)</t>
    <phoneticPr fontId="7" type="noConversion"/>
  </si>
  <si>
    <t>월 (608kcal)</t>
    <phoneticPr fontId="7" type="noConversion"/>
  </si>
  <si>
    <t>월 (552kcal)</t>
    <phoneticPr fontId="7" type="noConversion"/>
  </si>
  <si>
    <t>찰보리밥 / 깍두기
들깨미역국, 갈비찜. 청경채, 맛살전</t>
    <phoneticPr fontId="7" type="noConversion"/>
  </si>
  <si>
    <t>완두콩밥/김치, 사골곰국, 닭강정, 양파피클, 양배추 샐러드</t>
    <phoneticPr fontId="7" type="noConversion"/>
  </si>
  <si>
    <t>백미밥 / 김치
카레라이스, 시금치 된장국, 치킨까스, 양파피클, 숙주나물</t>
    <phoneticPr fontId="7" type="noConversion"/>
  </si>
  <si>
    <t>찰흑미밥/ 깍두기, 고등어구이, 배추된장국, 버섯볶음. 계란말이</t>
    <phoneticPr fontId="7" type="noConversion"/>
  </si>
  <si>
    <t xml:space="preserve">잡곡밥 / 김치, 김치콩나물국, 동그랑땡, 떡꼬치, 계란장조림
</t>
    <phoneticPr fontId="7" type="noConversion"/>
  </si>
  <si>
    <t>감자튀김</t>
    <phoneticPr fontId="3" type="noConversion"/>
  </si>
  <si>
    <t>카스텔라, 우유</t>
    <phoneticPr fontId="3" type="noConversion"/>
  </si>
  <si>
    <t xml:space="preserve">양배추블린, 보리차 </t>
    <phoneticPr fontId="3" type="noConversion"/>
  </si>
  <si>
    <t>호떡. 우유</t>
    <phoneticPr fontId="3" type="noConversion"/>
  </si>
  <si>
    <t>단백질25.5g/칼슘 268mg</t>
    <phoneticPr fontId="7" type="noConversion"/>
  </si>
  <si>
    <t>단백질34g/칼슘303mg</t>
    <phoneticPr fontId="7" type="noConversion"/>
  </si>
  <si>
    <t>단백질28.7g /칼슘294mg</t>
    <phoneticPr fontId="7" type="noConversion"/>
  </si>
  <si>
    <t>단백질32.6g/칼슘337mg</t>
    <phoneticPr fontId="7" type="noConversion"/>
  </si>
  <si>
    <t>단백질31g /칼슘308mg</t>
    <phoneticPr fontId="7" type="noConversion"/>
  </si>
  <si>
    <t>카레라이스:</t>
    <phoneticPr fontId="7" type="noConversion"/>
  </si>
  <si>
    <t>시금치 된장국:</t>
    <phoneticPr fontId="7" type="noConversion"/>
  </si>
  <si>
    <t>치킨까스:</t>
    <phoneticPr fontId="10" type="noConversion"/>
  </si>
  <si>
    <t>양파피클:</t>
    <phoneticPr fontId="10" type="noConversion"/>
  </si>
  <si>
    <t>숙주나물:</t>
    <phoneticPr fontId="7" type="noConversion"/>
  </si>
  <si>
    <t>찹쌀, 쌀</t>
    <phoneticPr fontId="7" type="noConversion"/>
  </si>
  <si>
    <t>카레가루, 감자, 양파, 돈육, 당근</t>
    <phoneticPr fontId="7" type="noConversion"/>
  </si>
  <si>
    <t>시금치, 파. 된장(재래&gt;, 마늘, 소금</t>
    <phoneticPr fontId="3" type="noConversion"/>
  </si>
  <si>
    <t>닭다리살, 빵가루, 계란, 밀가루, 소금, 후추</t>
    <phoneticPr fontId="10" type="noConversion"/>
  </si>
  <si>
    <t>양파. 식초, 소금, 설탕, 진간장</t>
    <phoneticPr fontId="10" type="noConversion"/>
  </si>
  <si>
    <t>숙주, 소금, 파, 참기름, 깨</t>
    <phoneticPr fontId="7" type="noConversion"/>
  </si>
  <si>
    <t>찹쌀,보리, 백미</t>
    <phoneticPr fontId="7" type="noConversion"/>
  </si>
  <si>
    <t>갈비찜:</t>
    <phoneticPr fontId="7" type="noConversion"/>
  </si>
  <si>
    <r>
      <t>들깨미역국</t>
    </r>
    <r>
      <rPr>
        <sz val="8"/>
        <color rgb="FF000000"/>
        <rFont val="굴림"/>
        <family val="3"/>
        <charset val="129"/>
      </rPr>
      <t>:</t>
    </r>
    <phoneticPr fontId="7" type="noConversion"/>
  </si>
  <si>
    <t>청경채:</t>
    <phoneticPr fontId="10" type="noConversion"/>
  </si>
  <si>
    <t>맛살전:</t>
    <phoneticPr fontId="7" type="noConversion"/>
  </si>
  <si>
    <t>무, 파, 소금, 설탕, 고춧가루. 액젓, 마늘, 생강</t>
    <phoneticPr fontId="3" type="noConversion"/>
  </si>
  <si>
    <t>들깨가루, 미역, 간장, 마늘</t>
    <phoneticPr fontId="3" type="noConversion"/>
  </si>
  <si>
    <t>소갈비, 진간장, 사과, 양파, 설탕, 마늘, 생강</t>
    <phoneticPr fontId="3" type="noConversion"/>
  </si>
  <si>
    <t>소금, 청경채</t>
    <phoneticPr fontId="10" type="noConversion"/>
  </si>
  <si>
    <t>맛살, 계란, 밀가루, 소금</t>
    <phoneticPr fontId="7" type="noConversion"/>
  </si>
  <si>
    <t>완두콩밥:</t>
    <phoneticPr fontId="3" type="noConversion"/>
  </si>
  <si>
    <t>사골곰국:</t>
    <phoneticPr fontId="3" type="noConversion"/>
  </si>
  <si>
    <t>닭강정:</t>
    <phoneticPr fontId="7" type="noConversion"/>
  </si>
  <si>
    <t>양파. 식초, 설탕, 진간장</t>
    <phoneticPr fontId="10" type="noConversion"/>
  </si>
  <si>
    <t>냉동완두콩, 찹쌀, 쌀</t>
    <phoneticPr fontId="3" type="noConversion"/>
  </si>
  <si>
    <t>사골뼈, 소면. 파. 마늘, 소금, 후주</t>
    <phoneticPr fontId="3" type="noConversion"/>
  </si>
  <si>
    <t>닭(러시아), 튀김가루, 고추장, 고춧가루, 소금. 후추, 케첩, 물엿</t>
    <phoneticPr fontId="3" type="noConversion"/>
  </si>
  <si>
    <t>배추된장국:</t>
    <phoneticPr fontId="7" type="noConversion"/>
  </si>
  <si>
    <r>
      <t>고등어구이</t>
    </r>
    <r>
      <rPr>
        <sz val="8"/>
        <color rgb="FF000000"/>
        <rFont val="굴림"/>
        <family val="3"/>
        <charset val="129"/>
      </rPr>
      <t>:</t>
    </r>
    <phoneticPr fontId="7" type="noConversion"/>
  </si>
  <si>
    <t>찹쌀, 흑미,쌀</t>
    <phoneticPr fontId="7" type="noConversion"/>
  </si>
  <si>
    <t xml:space="preserve"> 버섯볶음:</t>
    <phoneticPr fontId="10" type="noConversion"/>
  </si>
  <si>
    <t>달배추, 된장, 파, 마늘, 감자</t>
    <phoneticPr fontId="3" type="noConversion"/>
  </si>
  <si>
    <t>무, 소금, 고춧가루. 액젓, 마늘</t>
    <phoneticPr fontId="3" type="noConversion"/>
  </si>
  <si>
    <t>동그랑땡:</t>
    <phoneticPr fontId="3" type="noConversion"/>
  </si>
  <si>
    <t>떡꼬치:</t>
    <phoneticPr fontId="10" type="noConversion"/>
  </si>
  <si>
    <t>계란장조림:</t>
    <phoneticPr fontId="7" type="noConversion"/>
  </si>
  <si>
    <t>돈육, 당근 두부, 양파, 파, 소금, 달걀, 밀가루</t>
    <phoneticPr fontId="3" type="noConversion"/>
  </si>
  <si>
    <t>조. 퀴노아, 녹두, 찹쌀, 쌀</t>
    <phoneticPr fontId="3" type="noConversion"/>
  </si>
  <si>
    <t>계란, 진간장, 설탕, 마늘(통), 생강, 월계수잎</t>
    <phoneticPr fontId="3" type="noConversion"/>
  </si>
  <si>
    <t>떡볶이떡, 고추장, 케찹, 물엿, 설탕, 마늘가루</t>
  </si>
  <si>
    <t>월 (602kcal)</t>
    <phoneticPr fontId="7" type="noConversion"/>
  </si>
  <si>
    <t>월 (615kcal)</t>
    <phoneticPr fontId="7" type="noConversion"/>
  </si>
  <si>
    <t>월 (603kcal)</t>
    <phoneticPr fontId="7" type="noConversion"/>
  </si>
  <si>
    <t>월 (612kcal)</t>
    <phoneticPr fontId="7" type="noConversion"/>
  </si>
  <si>
    <t>월 (579kcal)</t>
    <phoneticPr fontId="7" type="noConversion"/>
  </si>
  <si>
    <t>삶은 계란, 보리차</t>
    <phoneticPr fontId="3" type="noConversion"/>
  </si>
  <si>
    <t>핫케이크,주스</t>
    <phoneticPr fontId="3" type="noConversion"/>
  </si>
  <si>
    <t>찰현미밥/김치
소고기 무국
차킨너겟
콩나물 무침
감자조림</t>
    <phoneticPr fontId="7" type="noConversion"/>
  </si>
  <si>
    <t>단백질 30.7g/칼슘 299mg</t>
    <phoneticPr fontId="7" type="noConversion"/>
  </si>
  <si>
    <t>단백질 32.4g /칼슘300mg</t>
    <phoneticPr fontId="7" type="noConversion"/>
  </si>
  <si>
    <t>단백질 30g /칼슘293mg</t>
    <phoneticPr fontId="7" type="noConversion"/>
  </si>
  <si>
    <t>단백질28g/칼슘299mg</t>
    <phoneticPr fontId="7" type="noConversion"/>
  </si>
  <si>
    <t>단백질26.6g /칼슘272.5mg</t>
    <phoneticPr fontId="7" type="noConversion"/>
  </si>
  <si>
    <t>토스트, 주스</t>
    <phoneticPr fontId="3" type="noConversion"/>
  </si>
  <si>
    <t>당근 케이크, 우유</t>
    <phoneticPr fontId="3" type="noConversion"/>
  </si>
  <si>
    <t>떡꼬치. 요구르트</t>
    <phoneticPr fontId="3" type="noConversion"/>
  </si>
  <si>
    <t>찰보리밥/깍두기
북어계란국
떡갈비(수제)
두부조림
시금치나물</t>
    <phoneticPr fontId="7" type="noConversion"/>
  </si>
  <si>
    <t>찰흑미밥/김치
배추된장국
제육볶음 (꼬추장)
계란 야채전
숙주나물</t>
    <phoneticPr fontId="7" type="noConversion"/>
  </si>
  <si>
    <r>
      <t>잡곡밥</t>
    </r>
    <r>
      <rPr>
        <sz val="10"/>
        <color rgb="FF000000"/>
        <rFont val="굴림"/>
        <family val="2"/>
        <charset val="129"/>
      </rPr>
      <t xml:space="preserve">/ </t>
    </r>
    <r>
      <rPr>
        <sz val="10"/>
        <color rgb="FF000000"/>
        <rFont val="굴림"/>
        <family val="3"/>
        <charset val="129"/>
      </rPr>
      <t>김치
미역국</t>
    </r>
    <r>
      <rPr>
        <sz val="10"/>
        <color rgb="FF000000"/>
        <rFont val="굴림"/>
        <family val="2"/>
        <charset val="129"/>
      </rPr>
      <t>(</t>
    </r>
    <r>
      <rPr>
        <sz val="10"/>
        <color rgb="FF000000"/>
        <rFont val="굴림"/>
        <family val="3"/>
        <charset val="129"/>
      </rPr>
      <t>홍합</t>
    </r>
    <r>
      <rPr>
        <sz val="10"/>
        <color rgb="FF000000"/>
        <rFont val="굴림"/>
        <family val="2"/>
        <charset val="129"/>
      </rPr>
      <t xml:space="preserve">)
</t>
    </r>
    <r>
      <rPr>
        <sz val="10"/>
        <color rgb="FF000000"/>
        <rFont val="굴림"/>
        <family val="3"/>
        <charset val="129"/>
      </rPr>
      <t>소불고기
오징어</t>
    </r>
    <r>
      <rPr>
        <sz val="10"/>
        <color rgb="FF000000"/>
        <rFont val="굴림"/>
        <family val="2"/>
        <charset val="129"/>
      </rPr>
      <t xml:space="preserve"> </t>
    </r>
    <r>
      <rPr>
        <sz val="10"/>
        <color rgb="FF000000"/>
        <rFont val="굴림"/>
        <family val="3"/>
        <charset val="129"/>
      </rPr>
      <t>볶음</t>
    </r>
    <r>
      <rPr>
        <sz val="10"/>
        <color rgb="FF000000"/>
        <rFont val="굴림"/>
        <family val="2"/>
        <charset val="129"/>
      </rPr>
      <t xml:space="preserve">
호박나물</t>
    </r>
    <phoneticPr fontId="7" type="noConversion"/>
  </si>
  <si>
    <t>소고기 무국:</t>
    <phoneticPr fontId="7" type="noConversion"/>
  </si>
  <si>
    <t>차킨너겟;</t>
    <phoneticPr fontId="7" type="noConversion"/>
  </si>
  <si>
    <t>콩나물 무침:</t>
    <phoneticPr fontId="10" type="noConversion"/>
  </si>
  <si>
    <t>찹쌀, 현미, 백미</t>
    <phoneticPr fontId="7" type="noConversion"/>
  </si>
  <si>
    <t>소고기,파,무,마늘,국간장</t>
    <phoneticPr fontId="7" type="noConversion"/>
  </si>
  <si>
    <t>닭가슴살, 튀김가루, 소금, 후추. 케첩</t>
    <phoneticPr fontId="3" type="noConversion"/>
  </si>
  <si>
    <t>콩나물, 파, 참기름, 소금, 깨</t>
    <phoneticPr fontId="10" type="noConversion"/>
  </si>
  <si>
    <t>강자. 양파. 진간장, 설탕, 고춧가루</t>
    <phoneticPr fontId="10" type="noConversion"/>
  </si>
  <si>
    <t>배추,파,무,마늘,생강,찹쌀풀,양파,배,설탕, 액젓, 고추가루</t>
    <phoneticPr fontId="7" type="noConversion"/>
  </si>
  <si>
    <t>북어계란국:</t>
    <phoneticPr fontId="3" type="noConversion"/>
  </si>
  <si>
    <t>수제떡갈비:</t>
    <phoneticPr fontId="7" type="noConversion"/>
  </si>
  <si>
    <t>두부조림:</t>
    <phoneticPr fontId="10" type="noConversion"/>
  </si>
  <si>
    <t>시금치나물:</t>
    <phoneticPr fontId="7" type="noConversion"/>
  </si>
  <si>
    <t>황태포, 무, 계란, 양파, 소금, 마늘, 파</t>
    <phoneticPr fontId="3" type="noConversion"/>
  </si>
  <si>
    <t>돈육, 흑설탕, 간장, 양파, 전분</t>
    <phoneticPr fontId="3" type="noConversion"/>
  </si>
  <si>
    <t>두부, 파, 양파,
진간장 참기름</t>
    <phoneticPr fontId="10" type="noConversion"/>
  </si>
  <si>
    <t>시금치, 소금, 마늘, 참기름, 깨</t>
    <phoneticPr fontId="7" type="noConversion"/>
  </si>
  <si>
    <t>제육볶음:</t>
    <phoneticPr fontId="7" type="noConversion"/>
  </si>
  <si>
    <t>찹쌀, 흑미, 백미</t>
    <phoneticPr fontId="3" type="noConversion"/>
  </si>
  <si>
    <t>배추, 된장,파, 멸치다시마 가루, 마늘</t>
    <phoneticPr fontId="7" type="noConversion"/>
  </si>
  <si>
    <t>돈육(목살), 고춧가루, 고추장, 진간장, 참기름, 마늘, 설탕, 생강, 당근, 양파</t>
    <phoneticPr fontId="3" type="noConversion"/>
  </si>
  <si>
    <t>계란, 당근, 맛살, 양파, 소금</t>
    <phoneticPr fontId="10" type="noConversion"/>
  </si>
  <si>
    <t>숙주, 쪽파, 소금,마늘</t>
    <phoneticPr fontId="7" type="noConversion"/>
  </si>
  <si>
    <t>백미밥/깍두기
어묵탕
마파두부
무채나물
버섯볶음</t>
    <phoneticPr fontId="7" type="noConversion"/>
  </si>
  <si>
    <t>마파두부:</t>
    <phoneticPr fontId="7" type="noConversion"/>
  </si>
  <si>
    <t>무채나물:</t>
    <phoneticPr fontId="10" type="noConversion"/>
  </si>
  <si>
    <t>찹쌀, 백미</t>
    <phoneticPr fontId="7" type="noConversion"/>
  </si>
  <si>
    <t>어묵, 양파, 무. 쪽파, 진간장, 마늘</t>
    <phoneticPr fontId="7" type="noConversion"/>
  </si>
  <si>
    <t>두부, 고기, 간것, 고추장, 진간장, 마늘, 파, 참기름</t>
    <phoneticPr fontId="3" type="noConversion"/>
  </si>
  <si>
    <t xml:space="preserve">무, 참기름, 쫓피. 깨, 후추 </t>
    <phoneticPr fontId="10" type="noConversion"/>
  </si>
  <si>
    <t>느타리, 양파, 참기름, 소금</t>
    <phoneticPr fontId="10" type="noConversion"/>
  </si>
  <si>
    <t>미역국:</t>
    <phoneticPr fontId="3" type="noConversion"/>
  </si>
  <si>
    <t>소불고기:</t>
    <phoneticPr fontId="7" type="noConversion"/>
  </si>
  <si>
    <t>오징어 볶음:</t>
    <phoneticPr fontId="10" type="noConversion"/>
  </si>
  <si>
    <t>호박나물:</t>
    <phoneticPr fontId="10" type="noConversion"/>
  </si>
  <si>
    <t>강낭콩, 찹쌀, 조, 백미</t>
    <phoneticPr fontId="3" type="noConversion"/>
  </si>
  <si>
    <t xml:space="preserve">미역, 홍합, 참기름, 국간장. 마늘 </t>
    <phoneticPr fontId="3" type="noConversion"/>
  </si>
  <si>
    <t>오징어, 양파, 당근</t>
    <phoneticPr fontId="10" type="noConversion"/>
  </si>
  <si>
    <t>애호박, 양파, 소금, 마늘, 깨</t>
    <phoneticPr fontId="10" type="noConversion"/>
  </si>
  <si>
    <t>크로와쌍,주스</t>
    <phoneticPr fontId="7" type="noConversion"/>
  </si>
  <si>
    <t>찰보리밥/깍두기, 강된장, 양배추쌈, 생선진(대구포), 숙주나물</t>
    <phoneticPr fontId="7" type="noConversion"/>
  </si>
  <si>
    <t>찰흑미밥/깍두기, 설렁탕, 해물파전, 시금치나물, 양념소떡소떡</t>
    <phoneticPr fontId="7" type="noConversion"/>
  </si>
  <si>
    <t>양배추 블린, 보리차</t>
    <phoneticPr fontId="3" type="noConversion"/>
  </si>
  <si>
    <t>핫도그</t>
    <phoneticPr fontId="3" type="noConversion"/>
  </si>
  <si>
    <t>단백질29.5g /칼슘295.3mg</t>
    <phoneticPr fontId="7" type="noConversion"/>
  </si>
  <si>
    <t>단백질25g /칼슘312.1mg</t>
    <phoneticPr fontId="7" type="noConversion"/>
  </si>
  <si>
    <t>단백질23.1g /칼슘352.2mg</t>
    <phoneticPr fontId="7" type="noConversion"/>
  </si>
  <si>
    <t>단백질33.7g /칼슘253mg</t>
    <phoneticPr fontId="7" type="noConversion"/>
  </si>
  <si>
    <t>찰현미밥:</t>
    <phoneticPr fontId="9" type="noConversion"/>
  </si>
  <si>
    <t>두부오징어국:</t>
    <phoneticPr fontId="7" type="noConversion"/>
  </si>
  <si>
    <t>김치전:</t>
    <phoneticPr fontId="7" type="noConversion"/>
  </si>
  <si>
    <t>등갈비찜:</t>
    <phoneticPr fontId="10" type="noConversion"/>
  </si>
  <si>
    <t>찹쌀, 현미, 백미</t>
    <phoneticPr fontId="3" type="noConversion"/>
  </si>
  <si>
    <t>두부, 무, 오징어. 파. 간장. 마늘</t>
    <phoneticPr fontId="7" type="noConversion"/>
  </si>
  <si>
    <t>김치 밀가루, 계란, 양파</t>
    <phoneticPr fontId="3" type="noConversion"/>
  </si>
  <si>
    <t>돈육등갈비, 간장, 양파, 진간장, 설탕, 마늘, 후추</t>
    <phoneticPr fontId="10" type="noConversion"/>
  </si>
  <si>
    <t>콩나물, 파, 마늘, 소금, 참기름</t>
    <phoneticPr fontId="10" type="noConversion"/>
  </si>
  <si>
    <t>설렁탕:</t>
    <phoneticPr fontId="3" type="noConversion"/>
  </si>
  <si>
    <t>해물파전:</t>
    <phoneticPr fontId="7" type="noConversion"/>
  </si>
  <si>
    <t>시금치나물:</t>
    <phoneticPr fontId="10" type="noConversion"/>
  </si>
  <si>
    <t>양념소떡소떡:</t>
    <phoneticPr fontId="7" type="noConversion"/>
  </si>
  <si>
    <t>사골뼈, 소금, 양파</t>
    <phoneticPr fontId="3" type="noConversion"/>
  </si>
  <si>
    <t>시금치, 소금, 참기름, 깨</t>
    <phoneticPr fontId="10" type="noConversion"/>
  </si>
  <si>
    <t>소시지, 가래떡, 케찹, 고추장, 시럽, 마늘가루, 진간장, 참기름</t>
    <phoneticPr fontId="7" type="noConversion"/>
  </si>
  <si>
    <t>백미:</t>
    <phoneticPr fontId="3" type="noConversion"/>
  </si>
  <si>
    <t>김치 수제비국:</t>
    <phoneticPr fontId="3" type="noConversion"/>
  </si>
  <si>
    <t>찰현미밥/ 김치,
두부오징어국,
김치전, 등갈비찜, 콩나물 무침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</si>
  <si>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백미 / 김치,
김치 수제비국,
행전, 닭다리튀김, 볶은 김치</t>
    </r>
    <phoneticPr fontId="7" type="noConversion"/>
  </si>
  <si>
    <t>행전:</t>
    <phoneticPr fontId="7" type="noConversion"/>
  </si>
  <si>
    <t>닭다리튀김:</t>
    <phoneticPr fontId="10" type="noConversion"/>
  </si>
  <si>
    <t>찹쌀, 백미</t>
    <phoneticPr fontId="3" type="noConversion"/>
  </si>
  <si>
    <t>김치. 밀가루, 계란, 감자, 마늘, 파, 액젓</t>
    <phoneticPr fontId="3" type="noConversion"/>
  </si>
  <si>
    <t>닭다리, 튀김가루, 진간장, 설탕. 고추장, 마늘, 생강, 후추, 파. 깍두기</t>
    <phoneticPr fontId="10" type="noConversion"/>
  </si>
  <si>
    <t>강된장:</t>
    <phoneticPr fontId="3" type="noConversion"/>
  </si>
  <si>
    <t>양배추쌈:</t>
    <phoneticPr fontId="7" type="noConversion"/>
  </si>
  <si>
    <t>생선진:</t>
    <phoneticPr fontId="10" type="noConversion"/>
  </si>
  <si>
    <t>숙주나물:</t>
    <phoneticPr fontId="10" type="noConversion"/>
  </si>
  <si>
    <t>대구살, 밀가루, 소금, 후추, 계란</t>
    <phoneticPr fontId="10" type="noConversion"/>
  </si>
  <si>
    <t>양배추</t>
    <phoneticPr fontId="3" type="noConversion"/>
  </si>
  <si>
    <t>숙주,  소금, 파,  참기름</t>
    <phoneticPr fontId="10" type="noConversion"/>
  </si>
  <si>
    <t>떡국:</t>
    <phoneticPr fontId="7" type="noConversion"/>
  </si>
  <si>
    <t>잡채:</t>
    <phoneticPr fontId="3" type="noConversion"/>
  </si>
  <si>
    <t>떡국 / 김치, 잡채, 무생채나물, 달걀장조림</t>
    <phoneticPr fontId="7" type="noConversion"/>
  </si>
  <si>
    <t>무생채나물:</t>
    <phoneticPr fontId="7" type="noConversion"/>
  </si>
  <si>
    <t>달걀장조림:</t>
    <phoneticPr fontId="10" type="noConversion"/>
  </si>
  <si>
    <t>떡국떡, 사골육수, 계란지단, 김가루, 국간장</t>
    <phoneticPr fontId="3" type="noConversion"/>
  </si>
  <si>
    <t>당면, 피망, 대파, 시금치. 당근, 양파, 돈육, 진간장, 설탕, 후추</t>
    <phoneticPr fontId="3" type="noConversion"/>
  </si>
  <si>
    <t>백미. 새우, 계란, 양파, 당근, 소금, 후추, 버터</t>
  </si>
  <si>
    <t>고등어, 소금, 후추</t>
  </si>
  <si>
    <t>양송이, 소금, 양파, 후추</t>
  </si>
  <si>
    <t>계란. 당근, 쪽파, 소금, 후추</t>
  </si>
  <si>
    <t>소고기, 양파, 당근, 마늘, 진간장,미림, 생강, 후추</t>
  </si>
  <si>
    <t>해물캌테일, 파. 밀가루, 계란, 소금, 후추</t>
  </si>
  <si>
    <t>햄. 밀가루, 계란, 소금, 후추</t>
  </si>
  <si>
    <t>무. 고춧가루, 설탕, 소금, 깨</t>
    <phoneticPr fontId="3" type="noConversion"/>
  </si>
  <si>
    <t>달걀, 마늘, 진간장, 설탕</t>
    <phoneticPr fontId="10" type="noConversion"/>
  </si>
  <si>
    <t>두부, 된장, 애호박, 양파, 고추장, 대파, 다시마, 마늘, 표고버섯가루. 들깨가루</t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</si>
  <si>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2025년도 3월1주-3월4주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</si>
</sst>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24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20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7" fillId="2" borderId="3" xfId="1" applyFont="1" applyFill="1" applyBorder="1" applyAlignment="1">
      <alignment vertical="center" wrapText="1"/>
    </xf>
    <xf numFmtId="176" fontId="17" fillId="2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/>
    </xf>
    <xf numFmtId="0" fontId="14" fillId="0" borderId="4" xfId="1" applyFont="1" applyBorder="1"/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dimension ref="A1:K71"/>
  <sheetViews>
    <sheetView tabSelected="1" zoomScaleNormal="100" zoomScaleSheetLayoutView="75" workbookViewId="0">
      <selection activeCell="L12" sqref="L12"/>
    </sheetView>
  </sheetViews>
  <sheetFormatPr defaultColWidth="9" defaultRowHeight="14.25" x14ac:dyDescent="0.15"/>
  <cols>
    <col min="1" max="1" width="9.25" style="2" customWidth="1"/>
    <col min="2" max="2" width="8.625" style="1" customWidth="1"/>
    <col min="3" max="3" width="10" style="1" customWidth="1"/>
    <col min="4" max="4" width="8.625" style="1" customWidth="1"/>
    <col min="5" max="5" width="10" style="1" customWidth="1"/>
    <col min="6" max="6" width="8.625" style="1" customWidth="1"/>
    <col min="7" max="7" width="10" style="1" customWidth="1"/>
    <col min="8" max="8" width="8.625" style="1" customWidth="1"/>
    <col min="9" max="9" width="10" style="1" customWidth="1"/>
    <col min="10" max="10" width="8.625" style="1" customWidth="1"/>
    <col min="11" max="11" width="10" style="1" customWidth="1"/>
    <col min="12" max="12" width="11" style="1" customWidth="1"/>
    <col min="13" max="16384" width="9" style="1"/>
  </cols>
  <sheetData>
    <row r="1" spans="1:11" ht="38.25" customHeight="1" x14ac:dyDescent="0.15">
      <c r="A1" s="58" t="s">
        <v>266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5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" customFormat="1" ht="18" customHeight="1" x14ac:dyDescent="0.15">
      <c r="A3" s="5" t="s">
        <v>5</v>
      </c>
      <c r="B3" s="9">
        <v>45719</v>
      </c>
      <c r="C3" s="8" t="s">
        <v>20</v>
      </c>
      <c r="D3" s="9">
        <f>B3+1</f>
        <v>45720</v>
      </c>
      <c r="E3" s="8" t="s">
        <v>21</v>
      </c>
      <c r="F3" s="9">
        <f>D3+1</f>
        <v>45721</v>
      </c>
      <c r="G3" s="8" t="s">
        <v>22</v>
      </c>
      <c r="H3" s="9">
        <f>F3+1</f>
        <v>45722</v>
      </c>
      <c r="I3" s="8" t="s">
        <v>14</v>
      </c>
      <c r="J3" s="9">
        <f>H3+1</f>
        <v>45723</v>
      </c>
      <c r="K3" s="8" t="s">
        <v>23</v>
      </c>
    </row>
    <row r="4" spans="1:11" ht="15.75" customHeight="1" x14ac:dyDescent="0.15">
      <c r="A4" s="6" t="s">
        <v>18</v>
      </c>
      <c r="B4" s="17" t="s">
        <v>24</v>
      </c>
      <c r="C4" s="17"/>
      <c r="D4" s="17" t="s">
        <v>25</v>
      </c>
      <c r="E4" s="17"/>
      <c r="F4" s="17" t="s">
        <v>11</v>
      </c>
      <c r="G4" s="17"/>
      <c r="H4" s="17" t="s">
        <v>26</v>
      </c>
      <c r="I4" s="17"/>
      <c r="J4" s="17" t="s">
        <v>24</v>
      </c>
      <c r="K4" s="17"/>
    </row>
    <row r="5" spans="1:11" ht="67.5" customHeight="1" x14ac:dyDescent="0.15">
      <c r="A5" s="6" t="s">
        <v>7</v>
      </c>
      <c r="B5" s="18" t="s">
        <v>45</v>
      </c>
      <c r="C5" s="18"/>
      <c r="D5" s="18" t="s">
        <v>27</v>
      </c>
      <c r="E5" s="18"/>
      <c r="F5" s="18" t="s">
        <v>28</v>
      </c>
      <c r="G5" s="18"/>
      <c r="H5" s="18" t="s">
        <v>70</v>
      </c>
      <c r="I5" s="18"/>
      <c r="J5" s="18" t="s">
        <v>29</v>
      </c>
      <c r="K5" s="18"/>
    </row>
    <row r="6" spans="1:11" ht="15.75" customHeight="1" x14ac:dyDescent="0.15">
      <c r="A6" s="6" t="s">
        <v>19</v>
      </c>
      <c r="B6" s="17" t="s">
        <v>30</v>
      </c>
      <c r="C6" s="17"/>
      <c r="D6" s="17" t="s">
        <v>24</v>
      </c>
      <c r="E6" s="17"/>
      <c r="F6" s="17" t="s">
        <v>38</v>
      </c>
      <c r="G6" s="17"/>
      <c r="H6" s="17" t="s">
        <v>36</v>
      </c>
      <c r="I6" s="17"/>
      <c r="J6" s="17" t="s">
        <v>31</v>
      </c>
      <c r="K6" s="17"/>
    </row>
    <row r="7" spans="1:11" ht="16.149999999999999" customHeight="1" x14ac:dyDescent="0.15">
      <c r="A7" s="7" t="s">
        <v>3</v>
      </c>
      <c r="B7" s="23" t="s">
        <v>32</v>
      </c>
      <c r="C7" s="24"/>
      <c r="D7" s="23" t="s">
        <v>33</v>
      </c>
      <c r="E7" s="24"/>
      <c r="F7" s="23" t="s">
        <v>34</v>
      </c>
      <c r="G7" s="24"/>
      <c r="H7" s="23" t="s">
        <v>35</v>
      </c>
      <c r="I7" s="24"/>
      <c r="J7" s="23" t="s">
        <v>37</v>
      </c>
      <c r="K7" s="24"/>
    </row>
    <row r="8" spans="1:11" x14ac:dyDescent="0.15">
      <c r="A8" s="53" t="s">
        <v>2</v>
      </c>
      <c r="B8" s="35" t="s">
        <v>40</v>
      </c>
      <c r="C8" s="35"/>
      <c r="D8" s="35" t="s">
        <v>48</v>
      </c>
      <c r="E8" s="35"/>
      <c r="F8" s="35" t="s">
        <v>58</v>
      </c>
      <c r="G8" s="35"/>
      <c r="H8" s="35" t="s">
        <v>69</v>
      </c>
      <c r="I8" s="35"/>
      <c r="J8" s="35" t="s">
        <v>80</v>
      </c>
      <c r="K8" s="35"/>
    </row>
    <row r="9" spans="1:11" ht="31.5" customHeight="1" x14ac:dyDescent="0.15">
      <c r="A9" s="54"/>
      <c r="B9" s="32" t="s">
        <v>41</v>
      </c>
      <c r="C9" s="32"/>
      <c r="D9" s="43" t="s">
        <v>57</v>
      </c>
      <c r="E9" s="43"/>
      <c r="F9" s="32" t="s">
        <v>62</v>
      </c>
      <c r="G9" s="32"/>
      <c r="H9" s="32" t="s">
        <v>75</v>
      </c>
      <c r="I9" s="32"/>
      <c r="J9" s="32" t="s">
        <v>256</v>
      </c>
      <c r="K9" s="32"/>
    </row>
    <row r="10" spans="1:11" x14ac:dyDescent="0.15">
      <c r="A10" s="54"/>
      <c r="B10" s="33" t="s">
        <v>0</v>
      </c>
      <c r="C10" s="33"/>
      <c r="D10" s="33" t="s">
        <v>49</v>
      </c>
      <c r="E10" s="33"/>
      <c r="F10" s="33" t="s">
        <v>63</v>
      </c>
      <c r="G10" s="33"/>
      <c r="H10" s="33" t="s">
        <v>71</v>
      </c>
      <c r="I10" s="33"/>
      <c r="J10" s="33" t="s">
        <v>81</v>
      </c>
      <c r="K10" s="33"/>
    </row>
    <row r="11" spans="1:11" ht="44.25" customHeight="1" x14ac:dyDescent="0.15">
      <c r="A11" s="54"/>
      <c r="B11" s="32" t="s">
        <v>42</v>
      </c>
      <c r="C11" s="32"/>
      <c r="D11" s="32" t="s">
        <v>56</v>
      </c>
      <c r="E11" s="32"/>
      <c r="F11" s="32" t="s">
        <v>89</v>
      </c>
      <c r="G11" s="32"/>
      <c r="H11" s="32" t="s">
        <v>76</v>
      </c>
      <c r="I11" s="32"/>
      <c r="J11" s="32" t="s">
        <v>85</v>
      </c>
      <c r="K11" s="32"/>
    </row>
    <row r="12" spans="1:11" ht="21" customHeight="1" x14ac:dyDescent="0.15">
      <c r="A12" s="54"/>
      <c r="B12" s="33" t="s">
        <v>43</v>
      </c>
      <c r="C12" s="33"/>
      <c r="D12" s="33" t="s">
        <v>50</v>
      </c>
      <c r="E12" s="33"/>
      <c r="F12" s="50" t="s">
        <v>64</v>
      </c>
      <c r="G12" s="50"/>
      <c r="H12" s="33" t="s">
        <v>72</v>
      </c>
      <c r="I12" s="33"/>
      <c r="J12" s="33" t="s">
        <v>82</v>
      </c>
      <c r="K12" s="33"/>
    </row>
    <row r="13" spans="1:11" ht="30" customHeight="1" x14ac:dyDescent="0.15">
      <c r="A13" s="54"/>
      <c r="B13" s="32" t="s">
        <v>44</v>
      </c>
      <c r="C13" s="32"/>
      <c r="D13" s="32" t="s">
        <v>55</v>
      </c>
      <c r="E13" s="32"/>
      <c r="F13" s="32" t="s">
        <v>65</v>
      </c>
      <c r="G13" s="32"/>
      <c r="H13" s="32" t="s">
        <v>77</v>
      </c>
      <c r="I13" s="32"/>
      <c r="J13" s="32" t="s">
        <v>86</v>
      </c>
      <c r="K13" s="32"/>
    </row>
    <row r="14" spans="1:11" ht="14.25" customHeight="1" x14ac:dyDescent="0.15">
      <c r="A14" s="54"/>
      <c r="B14" s="31" t="s">
        <v>46</v>
      </c>
      <c r="C14" s="31"/>
      <c r="D14" s="31" t="s">
        <v>15</v>
      </c>
      <c r="E14" s="31"/>
      <c r="F14" s="33" t="s">
        <v>59</v>
      </c>
      <c r="G14" s="33"/>
      <c r="H14" s="31" t="s">
        <v>73</v>
      </c>
      <c r="I14" s="31"/>
      <c r="J14" s="31" t="s">
        <v>83</v>
      </c>
      <c r="K14" s="31"/>
    </row>
    <row r="15" spans="1:11" ht="40.5" customHeight="1" x14ac:dyDescent="0.15">
      <c r="A15" s="54"/>
      <c r="B15" s="22" t="s">
        <v>47</v>
      </c>
      <c r="C15" s="22"/>
      <c r="D15" s="22" t="s">
        <v>54</v>
      </c>
      <c r="E15" s="22"/>
      <c r="F15" s="32" t="s">
        <v>66</v>
      </c>
      <c r="G15" s="32"/>
      <c r="H15" s="22" t="s">
        <v>78</v>
      </c>
      <c r="I15" s="22"/>
      <c r="J15" s="22" t="s">
        <v>87</v>
      </c>
      <c r="K15" s="22"/>
    </row>
    <row r="16" spans="1:11" ht="21" customHeight="1" x14ac:dyDescent="0.15">
      <c r="A16" s="54"/>
      <c r="B16" s="27" t="s">
        <v>8</v>
      </c>
      <c r="C16" s="28"/>
      <c r="D16" s="29" t="s">
        <v>51</v>
      </c>
      <c r="E16" s="30"/>
      <c r="F16" s="27" t="s">
        <v>60</v>
      </c>
      <c r="G16" s="28"/>
      <c r="H16" s="27" t="s">
        <v>74</v>
      </c>
      <c r="I16" s="28"/>
      <c r="J16" s="27" t="s">
        <v>84</v>
      </c>
      <c r="K16" s="28"/>
    </row>
    <row r="17" spans="1:11" ht="37.9" customHeight="1" x14ac:dyDescent="0.15">
      <c r="A17" s="54"/>
      <c r="B17" s="44" t="s">
        <v>9</v>
      </c>
      <c r="C17" s="45"/>
      <c r="D17" s="23" t="s">
        <v>53</v>
      </c>
      <c r="E17" s="24"/>
      <c r="F17" s="41" t="s">
        <v>67</v>
      </c>
      <c r="G17" s="38"/>
      <c r="H17" s="40" t="s">
        <v>79</v>
      </c>
      <c r="I17" s="40"/>
      <c r="J17" s="40" t="s">
        <v>88</v>
      </c>
      <c r="K17" s="40"/>
    </row>
    <row r="18" spans="1:11" ht="21" customHeight="1" x14ac:dyDescent="0.15">
      <c r="A18" s="54"/>
      <c r="B18" s="46"/>
      <c r="C18" s="47"/>
      <c r="D18" s="29" t="s">
        <v>17</v>
      </c>
      <c r="E18" s="30"/>
      <c r="F18" s="29" t="s">
        <v>61</v>
      </c>
      <c r="G18" s="30"/>
      <c r="H18" s="40"/>
      <c r="I18" s="40"/>
      <c r="J18" s="40"/>
      <c r="K18" s="40"/>
    </row>
    <row r="19" spans="1:11" ht="36" customHeight="1" x14ac:dyDescent="0.15">
      <c r="A19" s="55"/>
      <c r="B19" s="48"/>
      <c r="C19" s="49"/>
      <c r="D19" s="23" t="s">
        <v>52</v>
      </c>
      <c r="E19" s="24"/>
      <c r="F19" s="23" t="s">
        <v>68</v>
      </c>
      <c r="G19" s="24"/>
      <c r="H19" s="40"/>
      <c r="I19" s="40"/>
      <c r="J19" s="40"/>
      <c r="K19" s="40"/>
    </row>
    <row r="20" spans="1:11" ht="6" customHeight="1" x14ac:dyDescent="0.15">
      <c r="A20" s="15"/>
      <c r="B20" s="12"/>
      <c r="C20" s="12"/>
      <c r="D20" s="10"/>
      <c r="E20" s="11"/>
      <c r="F20" s="12"/>
      <c r="G20" s="12"/>
      <c r="H20" s="13"/>
      <c r="I20" s="13"/>
      <c r="J20" s="14"/>
      <c r="K20" s="14"/>
    </row>
    <row r="21" spans="1:11" s="3" customFormat="1" ht="18" customHeight="1" x14ac:dyDescent="0.15">
      <c r="A21" s="5" t="s">
        <v>5</v>
      </c>
      <c r="B21" s="9">
        <f>J3+3</f>
        <v>45726</v>
      </c>
      <c r="C21" s="8" t="s">
        <v>91</v>
      </c>
      <c r="D21" s="9">
        <f>B21+1</f>
        <v>45727</v>
      </c>
      <c r="E21" s="8" t="s">
        <v>92</v>
      </c>
      <c r="F21" s="9">
        <f>D21+1</f>
        <v>45728</v>
      </c>
      <c r="G21" s="8" t="s">
        <v>93</v>
      </c>
      <c r="H21" s="9">
        <f>F21+1</f>
        <v>45729</v>
      </c>
      <c r="I21" s="8" t="s">
        <v>94</v>
      </c>
      <c r="J21" s="9">
        <f>H21+1</f>
        <v>45730</v>
      </c>
      <c r="K21" s="8" t="s">
        <v>13</v>
      </c>
    </row>
    <row r="22" spans="1:11" ht="15.75" customHeight="1" x14ac:dyDescent="0.15">
      <c r="A22" s="6" t="s">
        <v>18</v>
      </c>
      <c r="B22" s="17" t="s">
        <v>24</v>
      </c>
      <c r="C22" s="17"/>
      <c r="D22" s="17" t="s">
        <v>25</v>
      </c>
      <c r="E22" s="17"/>
      <c r="F22" s="17" t="s">
        <v>11</v>
      </c>
      <c r="G22" s="17"/>
      <c r="H22" s="17" t="s">
        <v>90</v>
      </c>
      <c r="I22" s="17"/>
      <c r="J22" s="17" t="s">
        <v>24</v>
      </c>
      <c r="K22" s="17"/>
    </row>
    <row r="23" spans="1:11" ht="63" customHeight="1" x14ac:dyDescent="0.15">
      <c r="A23" s="6" t="s">
        <v>4</v>
      </c>
      <c r="B23" s="18" t="s">
        <v>97</v>
      </c>
      <c r="C23" s="18"/>
      <c r="D23" s="18" t="s">
        <v>95</v>
      </c>
      <c r="E23" s="18"/>
      <c r="F23" s="40" t="s">
        <v>96</v>
      </c>
      <c r="G23" s="18"/>
      <c r="H23" s="18" t="s">
        <v>98</v>
      </c>
      <c r="I23" s="18"/>
      <c r="J23" s="18" t="s">
        <v>99</v>
      </c>
      <c r="K23" s="18"/>
    </row>
    <row r="24" spans="1:11" ht="15.75" customHeight="1" x14ac:dyDescent="0.15">
      <c r="A24" s="6" t="s">
        <v>19</v>
      </c>
      <c r="B24" s="17" t="s">
        <v>100</v>
      </c>
      <c r="C24" s="17"/>
      <c r="D24" s="17" t="s">
        <v>101</v>
      </c>
      <c r="E24" s="17"/>
      <c r="F24" s="17" t="s">
        <v>102</v>
      </c>
      <c r="G24" s="17"/>
      <c r="H24" s="17" t="s">
        <v>11</v>
      </c>
      <c r="I24" s="17"/>
      <c r="J24" s="17" t="s">
        <v>103</v>
      </c>
      <c r="K24" s="17"/>
    </row>
    <row r="25" spans="1:11" ht="16.149999999999999" customHeight="1" x14ac:dyDescent="0.15">
      <c r="A25" s="7" t="s">
        <v>3</v>
      </c>
      <c r="B25" s="32" t="s">
        <v>104</v>
      </c>
      <c r="C25" s="32"/>
      <c r="D25" s="32" t="s">
        <v>105</v>
      </c>
      <c r="E25" s="32"/>
      <c r="F25" s="32" t="s">
        <v>106</v>
      </c>
      <c r="G25" s="32"/>
      <c r="H25" s="32" t="s">
        <v>107</v>
      </c>
      <c r="I25" s="32"/>
      <c r="J25" s="32" t="s">
        <v>108</v>
      </c>
      <c r="K25" s="32"/>
    </row>
    <row r="26" spans="1:11" x14ac:dyDescent="0.15">
      <c r="A26" s="17" t="s">
        <v>2</v>
      </c>
      <c r="B26" s="35" t="s">
        <v>40</v>
      </c>
      <c r="C26" s="35"/>
      <c r="D26" s="37" t="s">
        <v>58</v>
      </c>
      <c r="E26" s="35"/>
      <c r="F26" s="35" t="s">
        <v>130</v>
      </c>
      <c r="G26" s="35"/>
      <c r="H26" s="35" t="s">
        <v>39</v>
      </c>
      <c r="I26" s="35"/>
      <c r="J26" s="35" t="s">
        <v>69</v>
      </c>
      <c r="K26" s="35"/>
    </row>
    <row r="27" spans="1:11" ht="30.75" customHeight="1" x14ac:dyDescent="0.15">
      <c r="A27" s="17"/>
      <c r="B27" s="32" t="s">
        <v>114</v>
      </c>
      <c r="C27" s="32"/>
      <c r="D27" s="24" t="s">
        <v>120</v>
      </c>
      <c r="E27" s="32"/>
      <c r="F27" s="32" t="s">
        <v>134</v>
      </c>
      <c r="G27" s="32"/>
      <c r="H27" s="32" t="s">
        <v>139</v>
      </c>
      <c r="I27" s="32"/>
      <c r="J27" s="32" t="s">
        <v>147</v>
      </c>
      <c r="K27" s="32"/>
    </row>
    <row r="28" spans="1:11" x14ac:dyDescent="0.15">
      <c r="A28" s="17"/>
      <c r="B28" s="33" t="s">
        <v>109</v>
      </c>
      <c r="C28" s="33"/>
      <c r="D28" s="30" t="s">
        <v>122</v>
      </c>
      <c r="E28" s="33"/>
      <c r="F28" s="33" t="s">
        <v>131</v>
      </c>
      <c r="G28" s="33"/>
      <c r="H28" s="33" t="s">
        <v>138</v>
      </c>
      <c r="I28" s="33"/>
      <c r="J28" s="33" t="s">
        <v>143</v>
      </c>
      <c r="K28" s="33"/>
    </row>
    <row r="29" spans="1:11" ht="46.5" customHeight="1" x14ac:dyDescent="0.15">
      <c r="A29" s="17"/>
      <c r="B29" s="32" t="s">
        <v>115</v>
      </c>
      <c r="C29" s="32"/>
      <c r="D29" s="24" t="s">
        <v>126</v>
      </c>
      <c r="E29" s="32"/>
      <c r="F29" s="32" t="s">
        <v>135</v>
      </c>
      <c r="G29" s="32"/>
      <c r="H29" s="32" t="s">
        <v>257</v>
      </c>
      <c r="I29" s="32"/>
      <c r="J29" s="32" t="s">
        <v>146</v>
      </c>
      <c r="K29" s="32"/>
    </row>
    <row r="30" spans="1:11" ht="21" customHeight="1" x14ac:dyDescent="0.15">
      <c r="A30" s="17"/>
      <c r="B30" s="33" t="s">
        <v>110</v>
      </c>
      <c r="C30" s="33"/>
      <c r="D30" s="30" t="s">
        <v>121</v>
      </c>
      <c r="E30" s="33"/>
      <c r="F30" s="33" t="s">
        <v>132</v>
      </c>
      <c r="G30" s="33"/>
      <c r="H30" s="33" t="s">
        <v>137</v>
      </c>
      <c r="I30" s="33"/>
      <c r="J30" s="33" t="s">
        <v>145</v>
      </c>
      <c r="K30" s="33"/>
    </row>
    <row r="31" spans="1:11" ht="35.25" customHeight="1" x14ac:dyDescent="0.15">
      <c r="A31" s="17"/>
      <c r="B31" s="32" t="s">
        <v>116</v>
      </c>
      <c r="C31" s="32"/>
      <c r="D31" s="24" t="s">
        <v>127</v>
      </c>
      <c r="E31" s="32"/>
      <c r="F31" s="32" t="s">
        <v>136</v>
      </c>
      <c r="G31" s="32"/>
      <c r="H31" s="32" t="s">
        <v>141</v>
      </c>
      <c r="I31" s="32"/>
      <c r="J31" s="32" t="s">
        <v>148</v>
      </c>
      <c r="K31" s="32"/>
    </row>
    <row r="32" spans="1:11" ht="14.25" customHeight="1" x14ac:dyDescent="0.15">
      <c r="A32" s="17"/>
      <c r="B32" s="31" t="s">
        <v>111</v>
      </c>
      <c r="C32" s="31"/>
      <c r="D32" s="28" t="s">
        <v>123</v>
      </c>
      <c r="E32" s="31"/>
      <c r="F32" s="31" t="s">
        <v>83</v>
      </c>
      <c r="G32" s="31"/>
      <c r="H32" s="31" t="s">
        <v>140</v>
      </c>
      <c r="I32" s="31"/>
      <c r="J32" s="31" t="s">
        <v>144</v>
      </c>
      <c r="K32" s="31"/>
    </row>
    <row r="33" spans="1:11" ht="37.5" customHeight="1" x14ac:dyDescent="0.15">
      <c r="A33" s="17"/>
      <c r="B33" s="22" t="s">
        <v>117</v>
      </c>
      <c r="C33" s="22"/>
      <c r="D33" s="38" t="s">
        <v>128</v>
      </c>
      <c r="E33" s="22"/>
      <c r="F33" s="22" t="s">
        <v>12</v>
      </c>
      <c r="G33" s="22"/>
      <c r="H33" s="22" t="s">
        <v>258</v>
      </c>
      <c r="I33" s="22"/>
      <c r="J33" s="22" t="s">
        <v>149</v>
      </c>
      <c r="K33" s="22"/>
    </row>
    <row r="34" spans="1:11" ht="21" customHeight="1" x14ac:dyDescent="0.15">
      <c r="A34" s="17"/>
      <c r="B34" s="31" t="s">
        <v>112</v>
      </c>
      <c r="C34" s="31"/>
      <c r="D34" s="39" t="s">
        <v>124</v>
      </c>
      <c r="E34" s="30"/>
      <c r="F34" s="31" t="s">
        <v>112</v>
      </c>
      <c r="G34" s="31"/>
      <c r="H34" s="27" t="s">
        <v>16</v>
      </c>
      <c r="I34" s="28"/>
      <c r="J34" s="22"/>
      <c r="K34" s="22"/>
    </row>
    <row r="35" spans="1:11" ht="33" customHeight="1" x14ac:dyDescent="0.15">
      <c r="A35" s="17"/>
      <c r="B35" s="22" t="s">
        <v>118</v>
      </c>
      <c r="C35" s="22"/>
      <c r="D35" s="36" t="s">
        <v>129</v>
      </c>
      <c r="E35" s="24"/>
      <c r="F35" s="22" t="s">
        <v>133</v>
      </c>
      <c r="G35" s="22"/>
      <c r="H35" s="25" t="s">
        <v>259</v>
      </c>
      <c r="I35" s="26"/>
      <c r="J35" s="22"/>
      <c r="K35" s="22"/>
    </row>
    <row r="36" spans="1:11" ht="13.5" customHeight="1" x14ac:dyDescent="0.15">
      <c r="A36" s="17"/>
      <c r="B36" s="42" t="s">
        <v>113</v>
      </c>
      <c r="C36" s="22"/>
      <c r="D36" s="33" t="s">
        <v>49</v>
      </c>
      <c r="E36" s="33"/>
      <c r="F36" s="22"/>
      <c r="G36" s="22"/>
      <c r="H36" s="33" t="s">
        <v>49</v>
      </c>
      <c r="I36" s="33"/>
      <c r="J36" s="22"/>
      <c r="K36" s="22"/>
    </row>
    <row r="37" spans="1:11" ht="28.5" customHeight="1" x14ac:dyDescent="0.15">
      <c r="A37" s="17"/>
      <c r="B37" s="22" t="s">
        <v>119</v>
      </c>
      <c r="C37" s="22"/>
      <c r="D37" s="32" t="s">
        <v>125</v>
      </c>
      <c r="E37" s="32"/>
      <c r="F37" s="22"/>
      <c r="G37" s="22"/>
      <c r="H37" s="32" t="s">
        <v>142</v>
      </c>
      <c r="I37" s="32"/>
      <c r="J37" s="22"/>
      <c r="K37" s="22"/>
    </row>
    <row r="38" spans="1:11" ht="24.75" customHeight="1" x14ac:dyDescent="0.1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7"/>
    </row>
    <row r="39" spans="1:11" s="3" customFormat="1" ht="18" customHeight="1" x14ac:dyDescent="0.15">
      <c r="A39" s="5" t="s">
        <v>5</v>
      </c>
      <c r="B39" s="9">
        <f>J21+3</f>
        <v>45733</v>
      </c>
      <c r="C39" s="8" t="s">
        <v>150</v>
      </c>
      <c r="D39" s="9">
        <f>B39+1</f>
        <v>45734</v>
      </c>
      <c r="E39" s="8" t="s">
        <v>151</v>
      </c>
      <c r="F39" s="9">
        <f>D39+1</f>
        <v>45735</v>
      </c>
      <c r="G39" s="8" t="s">
        <v>152</v>
      </c>
      <c r="H39" s="9">
        <f>F39+1</f>
        <v>45736</v>
      </c>
      <c r="I39" s="8" t="s">
        <v>153</v>
      </c>
      <c r="J39" s="9">
        <f>H39+1</f>
        <v>45737</v>
      </c>
      <c r="K39" s="8" t="s">
        <v>154</v>
      </c>
    </row>
    <row r="40" spans="1:11" ht="15.75" customHeight="1" x14ac:dyDescent="0.15">
      <c r="A40" s="6" t="s">
        <v>18</v>
      </c>
      <c r="B40" s="17" t="s">
        <v>24</v>
      </c>
      <c r="C40" s="17"/>
      <c r="D40" s="17" t="s">
        <v>155</v>
      </c>
      <c r="E40" s="17"/>
      <c r="F40" s="17" t="s">
        <v>11</v>
      </c>
      <c r="G40" s="17"/>
      <c r="H40" s="17" t="s">
        <v>156</v>
      </c>
      <c r="I40" s="17"/>
      <c r="J40" s="17" t="s">
        <v>24</v>
      </c>
      <c r="K40" s="17"/>
    </row>
    <row r="41" spans="1:11" ht="72" customHeight="1" x14ac:dyDescent="0.15">
      <c r="A41" s="6" t="s">
        <v>7</v>
      </c>
      <c r="B41" s="18" t="s">
        <v>157</v>
      </c>
      <c r="C41" s="18"/>
      <c r="D41" s="18" t="s">
        <v>166</v>
      </c>
      <c r="E41" s="18"/>
      <c r="F41" s="18" t="s">
        <v>167</v>
      </c>
      <c r="G41" s="18"/>
      <c r="H41" s="18" t="s">
        <v>192</v>
      </c>
      <c r="I41" s="18"/>
      <c r="J41" s="18" t="s">
        <v>168</v>
      </c>
      <c r="K41" s="18"/>
    </row>
    <row r="42" spans="1:11" ht="15.75" customHeight="1" x14ac:dyDescent="0.15">
      <c r="A42" s="6" t="s">
        <v>19</v>
      </c>
      <c r="B42" s="17" t="s">
        <v>30</v>
      </c>
      <c r="C42" s="17"/>
      <c r="D42" s="17" t="s">
        <v>163</v>
      </c>
      <c r="E42" s="17"/>
      <c r="F42" s="17" t="s">
        <v>164</v>
      </c>
      <c r="G42" s="17"/>
      <c r="H42" s="17" t="s">
        <v>24</v>
      </c>
      <c r="I42" s="17"/>
      <c r="J42" s="17" t="s">
        <v>165</v>
      </c>
      <c r="K42" s="17"/>
    </row>
    <row r="43" spans="1:11" ht="16.149999999999999" customHeight="1" x14ac:dyDescent="0.15">
      <c r="A43" s="7" t="s">
        <v>3</v>
      </c>
      <c r="B43" s="32" t="s">
        <v>158</v>
      </c>
      <c r="C43" s="32"/>
      <c r="D43" s="32" t="s">
        <v>159</v>
      </c>
      <c r="E43" s="32"/>
      <c r="F43" s="32" t="s">
        <v>160</v>
      </c>
      <c r="G43" s="32"/>
      <c r="H43" s="32" t="s">
        <v>161</v>
      </c>
      <c r="I43" s="32"/>
      <c r="J43" s="32" t="s">
        <v>162</v>
      </c>
      <c r="K43" s="32"/>
    </row>
    <row r="44" spans="1:11" x14ac:dyDescent="0.15">
      <c r="A44" s="53" t="s">
        <v>2</v>
      </c>
      <c r="B44" s="35" t="s">
        <v>6</v>
      </c>
      <c r="C44" s="35"/>
      <c r="D44" s="35" t="s">
        <v>1</v>
      </c>
      <c r="E44" s="35"/>
      <c r="F44" s="35" t="s">
        <v>39</v>
      </c>
      <c r="G44" s="35"/>
      <c r="H44" s="35" t="s">
        <v>40</v>
      </c>
      <c r="I44" s="35"/>
      <c r="J44" s="35" t="s">
        <v>69</v>
      </c>
      <c r="K44" s="35"/>
    </row>
    <row r="45" spans="1:11" ht="31.5" customHeight="1" x14ac:dyDescent="0.15">
      <c r="A45" s="54"/>
      <c r="B45" s="32" t="s">
        <v>172</v>
      </c>
      <c r="C45" s="32"/>
      <c r="D45" s="32" t="s">
        <v>120</v>
      </c>
      <c r="E45" s="32"/>
      <c r="F45" s="32" t="s">
        <v>187</v>
      </c>
      <c r="G45" s="32"/>
      <c r="H45" s="32" t="s">
        <v>195</v>
      </c>
      <c r="I45" s="32"/>
      <c r="J45" s="32" t="s">
        <v>204</v>
      </c>
      <c r="K45" s="32"/>
    </row>
    <row r="46" spans="1:11" x14ac:dyDescent="0.15">
      <c r="A46" s="54"/>
      <c r="B46" s="33" t="s">
        <v>169</v>
      </c>
      <c r="C46" s="33"/>
      <c r="D46" s="33" t="s">
        <v>178</v>
      </c>
      <c r="E46" s="33"/>
      <c r="F46" s="33" t="s">
        <v>137</v>
      </c>
      <c r="G46" s="33"/>
      <c r="H46" s="33" t="s">
        <v>71</v>
      </c>
      <c r="I46" s="33"/>
      <c r="J46" s="33" t="s">
        <v>200</v>
      </c>
      <c r="K46" s="33"/>
    </row>
    <row r="47" spans="1:11" ht="49.5" customHeight="1" x14ac:dyDescent="0.15">
      <c r="A47" s="54"/>
      <c r="B47" s="32" t="s">
        <v>173</v>
      </c>
      <c r="C47" s="32"/>
      <c r="D47" s="32" t="s">
        <v>182</v>
      </c>
      <c r="E47" s="32"/>
      <c r="F47" s="32" t="s">
        <v>188</v>
      </c>
      <c r="G47" s="32"/>
      <c r="H47" s="32" t="s">
        <v>196</v>
      </c>
      <c r="I47" s="32"/>
      <c r="J47" s="32" t="s">
        <v>205</v>
      </c>
      <c r="K47" s="32"/>
    </row>
    <row r="48" spans="1:11" ht="21" customHeight="1" x14ac:dyDescent="0.15">
      <c r="A48" s="54"/>
      <c r="B48" s="33" t="s">
        <v>170</v>
      </c>
      <c r="C48" s="33"/>
      <c r="D48" s="33" t="s">
        <v>179</v>
      </c>
      <c r="E48" s="33"/>
      <c r="F48" s="33" t="s">
        <v>186</v>
      </c>
      <c r="G48" s="33"/>
      <c r="H48" s="33" t="s">
        <v>193</v>
      </c>
      <c r="I48" s="33"/>
      <c r="J48" s="33" t="s">
        <v>201</v>
      </c>
      <c r="K48" s="33"/>
    </row>
    <row r="49" spans="1:11" ht="36" customHeight="1" x14ac:dyDescent="0.15">
      <c r="A49" s="54"/>
      <c r="B49" s="32" t="s">
        <v>174</v>
      </c>
      <c r="C49" s="32"/>
      <c r="D49" s="32" t="s">
        <v>183</v>
      </c>
      <c r="E49" s="32"/>
      <c r="F49" s="32" t="s">
        <v>189</v>
      </c>
      <c r="G49" s="32"/>
      <c r="H49" s="32" t="s">
        <v>197</v>
      </c>
      <c r="I49" s="32"/>
      <c r="J49" s="32" t="s">
        <v>260</v>
      </c>
      <c r="K49" s="32"/>
    </row>
    <row r="50" spans="1:11" ht="14.25" customHeight="1" x14ac:dyDescent="0.15">
      <c r="A50" s="54"/>
      <c r="B50" s="31" t="s">
        <v>171</v>
      </c>
      <c r="C50" s="31"/>
      <c r="D50" s="31" t="s">
        <v>180</v>
      </c>
      <c r="E50" s="31"/>
      <c r="F50" s="31" t="s">
        <v>46</v>
      </c>
      <c r="G50" s="31"/>
      <c r="H50" s="31" t="s">
        <v>194</v>
      </c>
      <c r="I50" s="31"/>
      <c r="J50" s="31" t="s">
        <v>202</v>
      </c>
      <c r="K50" s="31"/>
    </row>
    <row r="51" spans="1:11" ht="33" customHeight="1" x14ac:dyDescent="0.15">
      <c r="A51" s="54"/>
      <c r="B51" s="22" t="s">
        <v>175</v>
      </c>
      <c r="C51" s="22"/>
      <c r="D51" s="22" t="s">
        <v>184</v>
      </c>
      <c r="E51" s="22"/>
      <c r="F51" s="22" t="s">
        <v>190</v>
      </c>
      <c r="G51" s="22"/>
      <c r="H51" s="22" t="s">
        <v>198</v>
      </c>
      <c r="I51" s="22"/>
      <c r="J51" s="22" t="s">
        <v>206</v>
      </c>
      <c r="K51" s="22"/>
    </row>
    <row r="52" spans="1:11" ht="21" customHeight="1" x14ac:dyDescent="0.15">
      <c r="A52" s="54"/>
      <c r="B52" s="27" t="s">
        <v>10</v>
      </c>
      <c r="C52" s="28"/>
      <c r="D52" s="29" t="s">
        <v>181</v>
      </c>
      <c r="E52" s="30"/>
      <c r="F52" s="29" t="s">
        <v>113</v>
      </c>
      <c r="G52" s="30"/>
      <c r="H52" s="27" t="s">
        <v>84</v>
      </c>
      <c r="I52" s="28"/>
      <c r="J52" s="27" t="s">
        <v>203</v>
      </c>
      <c r="K52" s="28"/>
    </row>
    <row r="53" spans="1:11" ht="31.5" customHeight="1" x14ac:dyDescent="0.15">
      <c r="A53" s="54"/>
      <c r="B53" s="22" t="s">
        <v>176</v>
      </c>
      <c r="C53" s="22"/>
      <c r="D53" s="32" t="s">
        <v>185</v>
      </c>
      <c r="E53" s="32"/>
      <c r="F53" s="32" t="s">
        <v>191</v>
      </c>
      <c r="G53" s="32"/>
      <c r="H53" s="40" t="s">
        <v>199</v>
      </c>
      <c r="I53" s="40"/>
      <c r="J53" s="40" t="s">
        <v>207</v>
      </c>
      <c r="K53" s="40"/>
    </row>
    <row r="54" spans="1:11" x14ac:dyDescent="0.15">
      <c r="A54" s="54"/>
      <c r="B54" s="33" t="s">
        <v>0</v>
      </c>
      <c r="C54" s="33"/>
      <c r="D54" s="32"/>
      <c r="E54" s="32"/>
      <c r="F54" s="32"/>
      <c r="G54" s="32"/>
      <c r="H54" s="40"/>
      <c r="I54" s="40"/>
      <c r="J54" s="40"/>
      <c r="K54" s="40"/>
    </row>
    <row r="55" spans="1:11" ht="33.75" customHeight="1" x14ac:dyDescent="0.15">
      <c r="A55" s="55"/>
      <c r="B55" s="32" t="s">
        <v>177</v>
      </c>
      <c r="C55" s="32"/>
      <c r="D55" s="32"/>
      <c r="E55" s="32"/>
      <c r="F55" s="32"/>
      <c r="G55" s="32"/>
      <c r="H55" s="40"/>
      <c r="I55" s="40"/>
      <c r="J55" s="40"/>
      <c r="K55" s="40"/>
    </row>
    <row r="56" spans="1:11" ht="18" customHeight="1" x14ac:dyDescent="0.15">
      <c r="A56" s="16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3" customFormat="1" ht="18" customHeight="1" x14ac:dyDescent="0.15">
      <c r="A57" s="5" t="s">
        <v>5</v>
      </c>
      <c r="B57" s="9">
        <f>J39+3</f>
        <v>45740</v>
      </c>
      <c r="C57" s="8" t="s">
        <v>13</v>
      </c>
      <c r="D57" s="9">
        <f>B57+1</f>
        <v>45741</v>
      </c>
      <c r="E57" s="8" t="s">
        <v>13</v>
      </c>
      <c r="F57" s="9">
        <f>D57+1</f>
        <v>45742</v>
      </c>
      <c r="G57" s="8" t="s">
        <v>13</v>
      </c>
      <c r="H57" s="9">
        <f>F57+1</f>
        <v>45743</v>
      </c>
      <c r="I57" s="8" t="s">
        <v>13</v>
      </c>
      <c r="J57" s="9">
        <f>H57+1</f>
        <v>45744</v>
      </c>
      <c r="K57" s="8" t="s">
        <v>13</v>
      </c>
    </row>
    <row r="58" spans="1:11" ht="15.75" customHeight="1" x14ac:dyDescent="0.15">
      <c r="A58" s="6" t="s">
        <v>18</v>
      </c>
      <c r="B58" s="17" t="s">
        <v>24</v>
      </c>
      <c r="C58" s="17"/>
      <c r="D58" s="17" t="s">
        <v>155</v>
      </c>
      <c r="E58" s="17"/>
      <c r="F58" s="20" t="s">
        <v>11</v>
      </c>
      <c r="G58" s="21"/>
      <c r="H58" s="51" t="s">
        <v>208</v>
      </c>
      <c r="I58" s="52"/>
      <c r="J58" s="17" t="s">
        <v>24</v>
      </c>
      <c r="K58" s="17"/>
    </row>
    <row r="59" spans="1:11" ht="72" customHeight="1" x14ac:dyDescent="0.15">
      <c r="A59" s="6" t="s">
        <v>4</v>
      </c>
      <c r="B59" s="18" t="s">
        <v>235</v>
      </c>
      <c r="C59" s="18"/>
      <c r="D59" s="18" t="s">
        <v>210</v>
      </c>
      <c r="E59" s="18"/>
      <c r="F59" s="19" t="s">
        <v>236</v>
      </c>
      <c r="G59" s="18"/>
      <c r="H59" s="18" t="s">
        <v>209</v>
      </c>
      <c r="I59" s="18"/>
      <c r="J59" s="18" t="s">
        <v>251</v>
      </c>
      <c r="K59" s="18"/>
    </row>
    <row r="60" spans="1:11" ht="15.75" customHeight="1" x14ac:dyDescent="0.15">
      <c r="A60" s="6" t="s">
        <v>19</v>
      </c>
      <c r="B60" s="17" t="s">
        <v>100</v>
      </c>
      <c r="C60" s="17"/>
      <c r="D60" s="17" t="s">
        <v>211</v>
      </c>
      <c r="E60" s="17"/>
      <c r="F60" s="17" t="s">
        <v>24</v>
      </c>
      <c r="G60" s="17"/>
      <c r="H60" s="17" t="s">
        <v>156</v>
      </c>
      <c r="I60" s="17"/>
      <c r="J60" s="17" t="s">
        <v>212</v>
      </c>
      <c r="K60" s="17"/>
    </row>
    <row r="61" spans="1:11" ht="16.149999999999999" customHeight="1" x14ac:dyDescent="0.15">
      <c r="A61" s="7" t="s">
        <v>3</v>
      </c>
      <c r="B61" s="32" t="s">
        <v>213</v>
      </c>
      <c r="C61" s="32"/>
      <c r="D61" s="32" t="s">
        <v>214</v>
      </c>
      <c r="E61" s="32"/>
      <c r="F61" s="32" t="s">
        <v>215</v>
      </c>
      <c r="G61" s="32"/>
      <c r="H61" s="32" t="s">
        <v>162</v>
      </c>
      <c r="I61" s="32"/>
      <c r="J61" s="32" t="s">
        <v>216</v>
      </c>
      <c r="K61" s="32"/>
    </row>
    <row r="62" spans="1:11" x14ac:dyDescent="0.15">
      <c r="A62" s="17" t="s">
        <v>2</v>
      </c>
      <c r="B62" s="35" t="s">
        <v>217</v>
      </c>
      <c r="C62" s="35"/>
      <c r="D62" s="35" t="s">
        <v>39</v>
      </c>
      <c r="E62" s="35"/>
      <c r="F62" s="35" t="s">
        <v>233</v>
      </c>
      <c r="G62" s="35"/>
      <c r="H62" s="35" t="s">
        <v>1</v>
      </c>
      <c r="I62" s="35"/>
      <c r="J62" s="35" t="s">
        <v>249</v>
      </c>
      <c r="K62" s="35"/>
    </row>
    <row r="63" spans="1:11" ht="31.5" customHeight="1" x14ac:dyDescent="0.15">
      <c r="A63" s="17"/>
      <c r="B63" s="32" t="s">
        <v>221</v>
      </c>
      <c r="C63" s="32"/>
      <c r="D63" s="32" t="s">
        <v>187</v>
      </c>
      <c r="E63" s="32"/>
      <c r="F63" s="32" t="s">
        <v>239</v>
      </c>
      <c r="G63" s="32"/>
      <c r="H63" s="32" t="s">
        <v>120</v>
      </c>
      <c r="I63" s="32"/>
      <c r="J63" s="32" t="s">
        <v>254</v>
      </c>
      <c r="K63" s="32"/>
    </row>
    <row r="64" spans="1:11" x14ac:dyDescent="0.15">
      <c r="A64" s="17"/>
      <c r="B64" s="33" t="s">
        <v>218</v>
      </c>
      <c r="C64" s="33"/>
      <c r="D64" s="33" t="s">
        <v>226</v>
      </c>
      <c r="E64" s="33"/>
      <c r="F64" s="33" t="s">
        <v>234</v>
      </c>
      <c r="G64" s="33"/>
      <c r="H64" s="33" t="s">
        <v>242</v>
      </c>
      <c r="I64" s="33"/>
      <c r="J64" s="33" t="s">
        <v>250</v>
      </c>
      <c r="K64" s="33"/>
    </row>
    <row r="65" spans="1:11" ht="57" customHeight="1" x14ac:dyDescent="0.15">
      <c r="A65" s="17"/>
      <c r="B65" s="32" t="s">
        <v>222</v>
      </c>
      <c r="C65" s="32"/>
      <c r="D65" s="32" t="s">
        <v>230</v>
      </c>
      <c r="E65" s="32"/>
      <c r="F65" s="32" t="s">
        <v>240</v>
      </c>
      <c r="G65" s="32"/>
      <c r="H65" s="34" t="s">
        <v>265</v>
      </c>
      <c r="I65" s="34"/>
      <c r="J65" s="32" t="s">
        <v>255</v>
      </c>
      <c r="K65" s="32"/>
    </row>
    <row r="66" spans="1:11" ht="21" customHeight="1" x14ac:dyDescent="0.15">
      <c r="A66" s="17"/>
      <c r="B66" s="33" t="s">
        <v>219</v>
      </c>
      <c r="C66" s="33"/>
      <c r="D66" s="33" t="s">
        <v>227</v>
      </c>
      <c r="E66" s="33"/>
      <c r="F66" s="33" t="s">
        <v>237</v>
      </c>
      <c r="G66" s="33"/>
      <c r="H66" s="33" t="s">
        <v>243</v>
      </c>
      <c r="I66" s="33"/>
      <c r="J66" s="33" t="s">
        <v>252</v>
      </c>
      <c r="K66" s="33"/>
    </row>
    <row r="67" spans="1:11" ht="30" customHeight="1" x14ac:dyDescent="0.15">
      <c r="A67" s="17"/>
      <c r="B67" s="32" t="s">
        <v>223</v>
      </c>
      <c r="C67" s="32"/>
      <c r="D67" s="32" t="s">
        <v>261</v>
      </c>
      <c r="E67" s="32"/>
      <c r="F67" s="32" t="s">
        <v>262</v>
      </c>
      <c r="G67" s="32"/>
      <c r="H67" s="32" t="s">
        <v>247</v>
      </c>
      <c r="I67" s="32"/>
      <c r="J67" s="32" t="s">
        <v>263</v>
      </c>
      <c r="K67" s="32"/>
    </row>
    <row r="68" spans="1:11" ht="14.25" customHeight="1" x14ac:dyDescent="0.15">
      <c r="A68" s="17"/>
      <c r="B68" s="31" t="s">
        <v>220</v>
      </c>
      <c r="C68" s="31"/>
      <c r="D68" s="31" t="s">
        <v>228</v>
      </c>
      <c r="E68" s="31"/>
      <c r="F68" s="31" t="s">
        <v>238</v>
      </c>
      <c r="G68" s="31"/>
      <c r="H68" s="31" t="s">
        <v>244</v>
      </c>
      <c r="I68" s="31"/>
      <c r="J68" s="31" t="s">
        <v>253</v>
      </c>
      <c r="K68" s="31"/>
    </row>
    <row r="69" spans="1:11" ht="48" customHeight="1" x14ac:dyDescent="0.15">
      <c r="A69" s="17"/>
      <c r="B69" s="22" t="s">
        <v>224</v>
      </c>
      <c r="C69" s="22"/>
      <c r="D69" s="22" t="s">
        <v>231</v>
      </c>
      <c r="E69" s="22"/>
      <c r="F69" s="44" t="s">
        <v>241</v>
      </c>
      <c r="G69" s="45"/>
      <c r="H69" s="22" t="s">
        <v>246</v>
      </c>
      <c r="I69" s="22"/>
      <c r="J69" s="44" t="s">
        <v>264</v>
      </c>
      <c r="K69" s="45"/>
    </row>
    <row r="70" spans="1:11" ht="21" customHeight="1" x14ac:dyDescent="0.15">
      <c r="A70" s="17"/>
      <c r="B70" s="27" t="s">
        <v>171</v>
      </c>
      <c r="C70" s="28"/>
      <c r="D70" s="29" t="s">
        <v>229</v>
      </c>
      <c r="E70" s="30"/>
      <c r="F70" s="46"/>
      <c r="G70" s="47"/>
      <c r="H70" s="27" t="s">
        <v>245</v>
      </c>
      <c r="I70" s="28"/>
      <c r="J70" s="46"/>
      <c r="K70" s="47"/>
    </row>
    <row r="71" spans="1:11" ht="37.9" customHeight="1" x14ac:dyDescent="0.15">
      <c r="A71" s="17"/>
      <c r="B71" s="22" t="s">
        <v>225</v>
      </c>
      <c r="C71" s="22"/>
      <c r="D71" s="23" t="s">
        <v>232</v>
      </c>
      <c r="E71" s="24"/>
      <c r="F71" s="48"/>
      <c r="G71" s="49"/>
      <c r="H71" s="25" t="s">
        <v>248</v>
      </c>
      <c r="I71" s="26"/>
      <c r="J71" s="48"/>
      <c r="K71" s="49"/>
    </row>
  </sheetData>
  <mergeCells count="292"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F35:G37"/>
    <mergeCell ref="H36:I36"/>
    <mergeCell ref="H37:I37"/>
    <mergeCell ref="B9:C9"/>
    <mergeCell ref="B8:C8"/>
    <mergeCell ref="B7:C7"/>
    <mergeCell ref="D4:E4"/>
    <mergeCell ref="D5:E5"/>
    <mergeCell ref="D7:E7"/>
    <mergeCell ref="D8:E8"/>
    <mergeCell ref="D9:E9"/>
    <mergeCell ref="B6:C6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0:E10"/>
    <mergeCell ref="D11:E11"/>
    <mergeCell ref="D12:E12"/>
    <mergeCell ref="D13:E13"/>
    <mergeCell ref="D14:E14"/>
    <mergeCell ref="H9:I9"/>
    <mergeCell ref="J9:K9"/>
    <mergeCell ref="H10:I10"/>
    <mergeCell ref="J10:K10"/>
    <mergeCell ref="H11:I11"/>
    <mergeCell ref="J11:K11"/>
    <mergeCell ref="H5:I5"/>
    <mergeCell ref="J5:K5"/>
    <mergeCell ref="H7:I7"/>
    <mergeCell ref="J7:K7"/>
    <mergeCell ref="H8:I8"/>
    <mergeCell ref="J8:K8"/>
    <mergeCell ref="H15:I15"/>
    <mergeCell ref="J15:K15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F6:G6"/>
    <mergeCell ref="H6:I6"/>
    <mergeCell ref="J6:K6"/>
    <mergeCell ref="B23:C23"/>
    <mergeCell ref="B25:C25"/>
    <mergeCell ref="B26:C26"/>
    <mergeCell ref="B27:C27"/>
    <mergeCell ref="F17:G17"/>
    <mergeCell ref="D17:E17"/>
    <mergeCell ref="B22:C22"/>
    <mergeCell ref="H22:I22"/>
    <mergeCell ref="F32:G32"/>
    <mergeCell ref="F25:G25"/>
    <mergeCell ref="F26:G26"/>
    <mergeCell ref="F27:G27"/>
    <mergeCell ref="F28:G28"/>
    <mergeCell ref="F29:G29"/>
    <mergeCell ref="F30:G30"/>
    <mergeCell ref="F31:G31"/>
    <mergeCell ref="B24:C24"/>
    <mergeCell ref="D24:E24"/>
    <mergeCell ref="F24:G24"/>
    <mergeCell ref="B17:C19"/>
    <mergeCell ref="F33:G33"/>
    <mergeCell ref="F34:G34"/>
    <mergeCell ref="B33:C33"/>
    <mergeCell ref="B34:C34"/>
    <mergeCell ref="B35:C35"/>
    <mergeCell ref="D22:E22"/>
    <mergeCell ref="D23:E23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28:C28"/>
    <mergeCell ref="B29:C29"/>
    <mergeCell ref="B30:C30"/>
    <mergeCell ref="B31:C31"/>
    <mergeCell ref="B32:C32"/>
    <mergeCell ref="F22:G22"/>
    <mergeCell ref="F23:G23"/>
    <mergeCell ref="H35:I35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J32:K32"/>
    <mergeCell ref="H28:I28"/>
    <mergeCell ref="H29:I29"/>
    <mergeCell ref="H30:I30"/>
    <mergeCell ref="H31:I31"/>
    <mergeCell ref="H32:I32"/>
    <mergeCell ref="H23:I23"/>
    <mergeCell ref="H25:I25"/>
    <mergeCell ref="H26:I26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D40:E40"/>
    <mergeCell ref="F40:G40"/>
    <mergeCell ref="H40:I4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H50:I50"/>
    <mergeCell ref="J50:K50"/>
    <mergeCell ref="B49:C49"/>
    <mergeCell ref="D49:E49"/>
    <mergeCell ref="F49:G49"/>
    <mergeCell ref="H49:I49"/>
    <mergeCell ref="J49:K49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B60:C60"/>
    <mergeCell ref="D60:E60"/>
    <mergeCell ref="F60:G60"/>
    <mergeCell ref="H60:I60"/>
    <mergeCell ref="J60:K60"/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</mergeCells>
  <phoneticPr fontId="7" type="noConversion"/>
  <printOptions horizontalCentered="1" verticalCentered="1"/>
  <pageMargins left="0" right="0" top="0.39370078740157483" bottom="0.19685039370078741" header="0.31496062992125984" footer="0.31496062992125984"/>
  <pageSetup paperSize="9" scale="80" fitToHeight="2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lastPrinted>2025-03-03T06:10:19Z</cp:lastPrinted>
  <dcterms:created xsi:type="dcterms:W3CDTF">2022-12-12T07:25:19Z</dcterms:created>
  <dcterms:modified xsi:type="dcterms:W3CDTF">2025-03-03T06:10:42Z</dcterms:modified>
</cp:coreProperties>
</file>